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Прайс-лист" state="visible" r:id="rId4"/>
  </sheets>
  <calcPr calcId="171027" fullCalcOnLoad="1"/>
</workbook>
</file>

<file path=xl/sharedStrings.xml><?xml version="1.0" encoding="utf-8"?>
<sst xmlns="http://schemas.openxmlformats.org/spreadsheetml/2006/main" count="780" uniqueCount="295">
  <si>
    <t>Прайс-лист по тематическому разделу «Издания для детей»</t>
  </si>
  <si>
    <t>Информация по заказу</t>
  </si>
  <si>
    <t>ЗАК (Книги под ЗАКАЗ) — дополнительную информацию о сроках выполнения заказа Вы можете получить у Вашего менеджера</t>
  </si>
  <si>
    <t>Сформирован 15 июня 2026 г.</t>
  </si>
  <si>
    <t>Всего, шт</t>
  </si>
  <si>
    <t>Н (НОВИНКИ) — издания, впервые появившиеся в прайс-листе</t>
  </si>
  <si>
    <t>Адрес коммерческой службы: 123001, г. Москва, ул. Большая Садовая, д. 2/46, стр. 1</t>
  </si>
  <si>
    <t>Сумма заказа, ₽</t>
  </si>
  <si>
    <t>НП (НОВЫЕ ПОСТУПЛЕНИЯ) — издания, отсутствовавшие в прайс-листе продолжительное время</t>
  </si>
  <si>
    <t>Тел./факс: (499) 254-6598, (499) 503-7737</t>
  </si>
  <si>
    <t>Вес заказа, кг</t>
  </si>
  <si>
    <t>Исключительные права распространяются на продукцию издательств «Музыка», «П. Юргенсон», «ГАММА-ПРЕСС»</t>
  </si>
  <si>
    <t>Цены указаны без учета доставки</t>
  </si>
  <si>
    <t>Статус</t>
  </si>
  <si>
    <t>Код</t>
  </si>
  <si>
    <t>Заказ</t>
  </si>
  <si>
    <t>Цена с НДС</t>
  </si>
  <si>
    <t>Наименование</t>
  </si>
  <si>
    <t>Автор</t>
  </si>
  <si>
    <t>Издательство</t>
  </si>
  <si>
    <t>ISBN/ISMN</t>
  </si>
  <si>
    <t>Ссылка на сайт</t>
  </si>
  <si>
    <t>Год издания</t>
  </si>
  <si>
    <t>Стандарт упаковки</t>
  </si>
  <si>
    <t>Объем, стр.</t>
  </si>
  <si>
    <t>Формат</t>
  </si>
  <si>
    <t>Переплет</t>
  </si>
  <si>
    <t>Вес</t>
  </si>
  <si>
    <t>Серия</t>
  </si>
  <si>
    <t>Раздел</t>
  </si>
  <si>
    <t/>
  </si>
  <si>
    <t>14469</t>
  </si>
  <si>
    <t>Английские песни-игры: Для детей младшего возраста / Обработка И. Арсеева, русский текст И. Мазнина</t>
  </si>
  <si>
    <t>Разные авторы</t>
  </si>
  <si>
    <t>Москва : Музыка</t>
  </si>
  <si>
    <t>979-0-66006-714-7</t>
  </si>
  <si>
    <t>https://www.musica.ru/product/angliyskie-pesni-igry-dlya-detey-mladshego-vozrasta-obrabotka-i-arseeva-russkiy-tekst-i-maznina</t>
  </si>
  <si>
    <t>2019</t>
  </si>
  <si>
    <t>20</t>
  </si>
  <si>
    <t>56</t>
  </si>
  <si>
    <t>60х90/8</t>
  </si>
  <si>
    <t>в обл.</t>
  </si>
  <si>
    <t>26. Издания для детей</t>
  </si>
  <si>
    <t>15953</t>
  </si>
  <si>
    <t>В гостях у дедушки Корнея : театрализованные представления по мотивам произведений К. Чуковского / автор-сост. Погребинская М.</t>
  </si>
  <si>
    <t>979-0-66006-697-3</t>
  </si>
  <si>
    <t>https://www.musica.ru/product/v-gostyah-u-dedushki-korneya-dlya-detey-doshkolnogo-i-mladshego-shkolnogo-vozrasta-avtor-sost-pogrebinskaya-m</t>
  </si>
  <si>
    <t>2024</t>
  </si>
  <si>
    <t>25</t>
  </si>
  <si>
    <t>40</t>
  </si>
  <si>
    <t>15884</t>
  </si>
  <si>
    <t>В гостях у сказки : музыкально-литературные композиции по мотивам русских народных сказок: для детей</t>
  </si>
  <si>
    <t>979-0-66006-695-9</t>
  </si>
  <si>
    <t>https://www.musica.ru/product/v-gostyah-u-skazki-muzykalno-literaturnye-kompozitsii-po-motivam-russkih-narodnyh-skazok-dlya-detey-sost-petuhova-l</t>
  </si>
  <si>
    <t>2025</t>
  </si>
  <si>
    <t>44</t>
  </si>
  <si>
    <t>400036</t>
  </si>
  <si>
    <t>Веселые нотки: Сказки для малышей: Для чтения взрослыми детям</t>
  </si>
  <si>
    <t>Лопатина А., Скребцова М.</t>
  </si>
  <si>
    <t>М.: Гамма-Пресс</t>
  </si>
  <si>
    <t>978-5-9612-0066-9</t>
  </si>
  <si>
    <t>https://www.musica.ru/product/veselye-notki-skazki-dlya-malyshey-dlya-chteniya-vzroslymi-detyam</t>
  </si>
  <si>
    <t>2018</t>
  </si>
  <si>
    <t>32</t>
  </si>
  <si>
    <t>70х90/16</t>
  </si>
  <si>
    <t>18008</t>
  </si>
  <si>
    <t>Волшебная арфа : музыкальные истории для малышей</t>
  </si>
  <si>
    <t>Осадчук Катарина</t>
  </si>
  <si>
    <t>978-5-7140-1508-3</t>
  </si>
  <si>
    <t>https://www.musica.ru/product/volshebnaya-arfa-muzykalnye-istorii-dlya-malyshey</t>
  </si>
  <si>
    <t>30</t>
  </si>
  <si>
    <t>12</t>
  </si>
  <si>
    <t>70х100/16</t>
  </si>
  <si>
    <t>16241</t>
  </si>
  <si>
    <t>Вот компания какая! : популярные песни из мультфильмов для детей : для голоса в сопровождении фортеп / сост. Бекетова В. Г.</t>
  </si>
  <si>
    <t>979-0-66006-997-4</t>
  </si>
  <si>
    <t>https://www.musica.ru/product/vot-kompaniya-kakaya-populyarnye-pesni-iz-multfilmov-dlya-detey-dlya-golosa-v-soprovozhdenii-fortep-sost-beketova-vg</t>
  </si>
  <si>
    <t>48</t>
  </si>
  <si>
    <t>18036</t>
  </si>
  <si>
    <t>Всё на свете я узнаю! : песни из мультфильмов для детей : для голоса в сопровождении фортепиано</t>
  </si>
  <si>
    <t>Зив М. П.</t>
  </si>
  <si>
    <t>979-0-66010-525-2</t>
  </si>
  <si>
    <t>https://www.musica.ru/product/vsyo-na-svete-ya-uznayu-pesni-iz-multfilmov-dlya-detey-dlya-golosa-v-soprovozhdenii-fortepiano</t>
  </si>
  <si>
    <t>16</t>
  </si>
  <si>
    <t>18009</t>
  </si>
  <si>
    <t>Гремящие барабаны : музыкальные истории для малышей</t>
  </si>
  <si>
    <t>978-5-7140-1509-0</t>
  </si>
  <si>
    <t>https://www.musica.ru/product/gremyaschie-barabany-muzykalnye-istorii-dlya-malyshey</t>
  </si>
  <si>
    <t>16159</t>
  </si>
  <si>
    <t>Дмитрий Кабалевский — юным исполнителям: Избранные песни для детей/Сост. И. Пигарева</t>
  </si>
  <si>
    <t>Кабалевский Д. Б.</t>
  </si>
  <si>
    <t>979-0-66006-638-6</t>
  </si>
  <si>
    <t>https://www.musica.ru/product/dmitriy-kabalevskiy-yunym-ispolnitelyam-izbrannye-pesni-dlya-deteysost-i-pigareva</t>
  </si>
  <si>
    <t>2017</t>
  </si>
  <si>
    <t>28</t>
  </si>
  <si>
    <t>72</t>
  </si>
  <si>
    <t>60020</t>
  </si>
  <si>
    <t>Если бы да кабы... Сочинения для детского (женского) хора. На русском и английском языке</t>
  </si>
  <si>
    <t>Ларин А.</t>
  </si>
  <si>
    <t>М.: Пробел-2000</t>
  </si>
  <si>
    <t>979-0-9003255-8-7</t>
  </si>
  <si>
    <t>https://www.musica.ru/product/esli-by-da-kaby-sochineniya-dlya-detskogo-zhenskogo-hora-na-russkom-i-angliyskom-yazyke</t>
  </si>
  <si>
    <t>1</t>
  </si>
  <si>
    <t>84</t>
  </si>
  <si>
    <t>17990</t>
  </si>
  <si>
    <t>Здорово всё это! : песни для детей младшего и среднего возраста : для голоса и фортепиано</t>
  </si>
  <si>
    <t>Пилипенко Л. В.</t>
  </si>
  <si>
    <t>979-0-66010-468-2</t>
  </si>
  <si>
    <t>https://www.musica.ru/product/zdorovo-vsyo-eto-pesni-dlya-detey-mladshego-i-srednego-vozrasta-dlya-golosa-i-fortepiano</t>
  </si>
  <si>
    <t>17875</t>
  </si>
  <si>
    <t>И в шутку и всерьёз : песни для детей младшего и среднего возраста : для голоса в сопровождении фп. / сост. Бекетова В. Г.</t>
  </si>
  <si>
    <t>979-0-66010-350-0</t>
  </si>
  <si>
    <t>https://www.musica.ru/product/i-v-shutku-i-vseriez-pesni-dlya-detey-mladshego-i-srednego-vozrasta-dlya-golosa-v-soprovozhdenii-fort-sost-beketova-vg</t>
  </si>
  <si>
    <t>2023</t>
  </si>
  <si>
    <t>64</t>
  </si>
  <si>
    <t>17766</t>
  </si>
  <si>
    <t>Колыбельные песни для детей</t>
  </si>
  <si>
    <t>Мирославский И. В.</t>
  </si>
  <si>
    <t>979-0-66010-192-6</t>
  </si>
  <si>
    <t>https://www.musica.ru/product/kolybelnye-pesni-dlya-detey</t>
  </si>
  <si>
    <t>2021</t>
  </si>
  <si>
    <t>15627</t>
  </si>
  <si>
    <t>Кто это поёт?..: песенник для малышей : детские песни отечественных композиторов в сопр. фортепиано / сост. Бекетова В. Г.</t>
  </si>
  <si>
    <t>979-0-66006-701-7</t>
  </si>
  <si>
    <t>https://www.musica.ru/product/kto-eto-poyot-pesennik-dlya-malyshey-detskie-pesni-otechestvennyh-kompozitorov-v-soprov-fortepiano-sost-beketova-vg</t>
  </si>
  <si>
    <t>18005</t>
  </si>
  <si>
    <t>Летающая флейта : музыкальные истории для малышей</t>
  </si>
  <si>
    <t>978-5-7140-1507-6</t>
  </si>
  <si>
    <t>https://www.musica.ru/product/letayuschaya-fleyta-muzykalnye-istorii-dlya-malyshey</t>
  </si>
  <si>
    <t>15562</t>
  </si>
  <si>
    <t>Любимые песни малышей : для голоса (хора) в сопровождении фортепиано / сост. Кокина Н.</t>
  </si>
  <si>
    <t>979-0-66006-702-4</t>
  </si>
  <si>
    <t>https://www.musica.ru/product/lyubimye-pesni-malyshey-dlya-golosa-hora-v-soprovozhdenii-fortepiano-sost-kokina-n</t>
  </si>
  <si>
    <t>17716</t>
  </si>
  <si>
    <t>Маленькие песенки для маленьких ребят: для голоса в сопровождении фортепиано: в 6 выпусках. Вып. 1: / сост. Бекетова В. Г.</t>
  </si>
  <si>
    <t>979-0-66010-129-2</t>
  </si>
  <si>
    <t>https://www.musica.ru/product/malenkie-pesenki-dlya-malenkih-rebyat-dlya-golosa-v-soprovozhdenii-fortepiano-v-6-vypuskah-vyp-1-sost-beketova-vg</t>
  </si>
  <si>
    <t>17717</t>
  </si>
  <si>
    <t>Маленькие песенки для маленьких ребят : для голоса в сопровождении фортепиано : в 6 выпусках. Вып.2 / сост. Бекетова В. Г.</t>
  </si>
  <si>
    <t>979­0­66010­130­8</t>
  </si>
  <si>
    <t>https://www.musica.ru/product/malenkie-pesenki-dlya-malenkih-rebyat-dlya-golosa-v-soprovozhdenii-fortepiano-v-6-vypuskah-vyp-2-sost-beketova-vg</t>
  </si>
  <si>
    <t>17718</t>
  </si>
  <si>
    <t>Маленькие песенки для маленьких ребят: для голоса в сопровождении фортепиано: в 6 выпусках. Вып. 3: Р / сост. Бекетова В. Г.</t>
  </si>
  <si>
    <t>979­0­66010­131­5</t>
  </si>
  <si>
    <t>https://www.musica.ru/product/malenkie-pesenki-dlya-malenkih-rebyat-dlya-golosa-v-soprovozhdenii-fortepiano-v-6-vypuskah-vyp-3r-sost-beketova-vg</t>
  </si>
  <si>
    <t>2022</t>
  </si>
  <si>
    <t>17719</t>
  </si>
  <si>
    <t>Маленькие песенки для маленьких ребят : для голоса в сопровождении фортепиано : в 6 выпусках. Вып.4 / сост. Бекетова В. Г.</t>
  </si>
  <si>
    <t>979­0­66010­132­2</t>
  </si>
  <si>
    <t>https://www.musica.ru/product/malenkie-pesenki-dlya-malenkih-rebyat-dlya-golosa-v-soprovozhdenii-fortepiano-v-6-vypuskah-vyp-4v-sost-beketova-vg</t>
  </si>
  <si>
    <t>36</t>
  </si>
  <si>
    <t>17720</t>
  </si>
  <si>
    <t>Маленькие песенки для маленьких ребят: для голоса в сопровождении фортепиано: в 6 выпусках. Вып. 5 / сост. Бекетова В. Г.</t>
  </si>
  <si>
    <t>979­0­66010­133­9</t>
  </si>
  <si>
    <t>https://www.musica.ru/product/malenkie-pesenki-dlya-malenkih-rebyat-dlya-golosa-v-soprovozhdenii-fortepiano-v-6-vypuskah-vyp-5-sost-beketova-vg</t>
  </si>
  <si>
    <t>17721</t>
  </si>
  <si>
    <t>Маленькие песенки для маленьких ребят: для голоса в сопровождении фортепиано: в 6 выпусках. Вып. 6: / сост. Бекетова В. Г.</t>
  </si>
  <si>
    <t>979­0­66010­134­6</t>
  </si>
  <si>
    <t>https://www.musica.ru/product/malenkie-pesenki-dlya-malenkih-rebyat-dlya-golosa-v-soprovozhdenii-fortepiano-v-6-vypuskah-vyp-6-sost-beketova-vg</t>
  </si>
  <si>
    <t>17634</t>
  </si>
  <si>
    <t>Маленький секрет: новые песни для детей</t>
  </si>
  <si>
    <t>979-0-66010-026-4</t>
  </si>
  <si>
    <t>https://www.musica.ru/product/malenkiy-sekret-novye-pesni-dlya-detey</t>
  </si>
  <si>
    <t>2020</t>
  </si>
  <si>
    <t>24</t>
  </si>
  <si>
    <t>15913</t>
  </si>
  <si>
    <t>Мамины помощники. Сценарии, песни, стихи, игры. Для детей дошк. возраста / сост. Бекетова В. Г.</t>
  </si>
  <si>
    <t>979-0-66006-590-7</t>
  </si>
  <si>
    <t>https://www.musica.ru/product/maminy-pomoschniki-stsenarii-pesni-stihi-igry-dlya-detey-doshk-vozrasta-sost-beketova-vg</t>
  </si>
  <si>
    <t>Праздники в детском саду</t>
  </si>
  <si>
    <t>18010</t>
  </si>
  <si>
    <t>Медный cаксофон : музыкальные истории для малышей</t>
  </si>
  <si>
    <t>978-5-7140-1510-6</t>
  </si>
  <si>
    <t>https://www.musica.ru/product/mednyy-caksofon-muzykalnye-istorii-dlya-malyshey</t>
  </si>
  <si>
    <t>18006</t>
  </si>
  <si>
    <t>Музыка в детском саду : учебно-методическое пособие : в 3 выпусках. Выпуск 1 : младшая группа / сост. Бекетова В. Г.</t>
  </si>
  <si>
    <t>978-5-7140-1518-2</t>
  </si>
  <si>
    <t>https://www.musica.ru/product/muzyka-v-detskom-sadu-uchebno-metodicheskoe-posobie-v-3-vypuskah-vypusk-1-mladshaya-gruppa-sost-beketova-vg</t>
  </si>
  <si>
    <t>9</t>
  </si>
  <si>
    <t>200</t>
  </si>
  <si>
    <t>17396</t>
  </si>
  <si>
    <t>Музыкальные раскраски</t>
  </si>
  <si>
    <t>978-3-7140-1308-9</t>
  </si>
  <si>
    <t>https://www.musica.ru/product/muzykalnye-raskraski</t>
  </si>
  <si>
    <t>2016</t>
  </si>
  <si>
    <t>15779</t>
  </si>
  <si>
    <t>На зарядку становись! Муз. спортивные развлечения д/детей дошк. возраста / сост. Бекетова В. Г.</t>
  </si>
  <si>
    <t>979-0-66006-677-5</t>
  </si>
  <si>
    <t>https://www.musica.ru/product/na-zaryadku-stanovis-muz-sportivnye-razvlecheniya-ddetey-doshk-vozrasta-sost-beketova-vg</t>
  </si>
  <si>
    <t>17918</t>
  </si>
  <si>
    <t>На зелёном лугу : песенки-раскраски для детей младшего возраста : для голоса и фортепиано / сост. Бекетова В.</t>
  </si>
  <si>
    <t>979-0-66010-401-9</t>
  </si>
  <si>
    <t>https://www.musica.ru/product/na-zelyonom-lugu-pesenki-raskraski-dlya-detey-mladshego-vozrasta-dlya-golosa-v-soprovozhdenii-fortepi-sost-beketova-v</t>
  </si>
  <si>
    <t>15864</t>
  </si>
  <si>
    <t>Нас школа ждет. Сценарии, песни, стихи, игры. Для детей дошк. возраста / сост. Бекетова В. Г.</t>
  </si>
  <si>
    <t>979-0-66006-676-8</t>
  </si>
  <si>
    <t>https://www.musica.ru/product/nas-shkola-zhdet-stsenarii-pesni-stihi-igry-dlya-detey-doshk-vozrasta-sost-beketova-vg</t>
  </si>
  <si>
    <t>17573</t>
  </si>
  <si>
    <t>Немецкие песни-игры: для детей дошкольного и младшего школьного возраста / обраб. В. Фёдорова</t>
  </si>
  <si>
    <t>979-0-66006-895-3</t>
  </si>
  <si>
    <t>https://www.musica.ru/product/nemetskie-pesni-igrydlya-detey-doshkolnogo-i-mladshego-shkolnogo-vozrastaobrab-vfyodorova</t>
  </si>
  <si>
    <t>17572</t>
  </si>
  <si>
    <t>Не наступите на слона: Цикл детских песен на стихи В. Лунина: Для голоса и фортепиано</t>
  </si>
  <si>
    <t>Сирис Ф. Я.</t>
  </si>
  <si>
    <t>979-0-66006-894-6</t>
  </si>
  <si>
    <t>https://www.musica.ru/product/ne-nastupite-na-slona-tsikl-detskih-pesen-na-stihi-v-lunina-dlya-golosa-i-fortepiano</t>
  </si>
  <si>
    <t>50</t>
  </si>
  <si>
    <t>400069</t>
  </si>
  <si>
    <t>Ноткин дом. Весёлые стихи с картинками для малышей</t>
  </si>
  <si>
    <t>Садовский М. Р.</t>
  </si>
  <si>
    <t>978-5-9612-0099-7</t>
  </si>
  <si>
    <t>https://www.musica.ru/product/notkin-dom-vesyolye-stihi-s-kartinkami-dlya-malyshey</t>
  </si>
  <si>
    <t>45</t>
  </si>
  <si>
    <t>400035</t>
  </si>
  <si>
    <t>От До до До: Занимательная музыкальная азбука. Для чтения взрослыми детям</t>
  </si>
  <si>
    <t>Бекетова В.</t>
  </si>
  <si>
    <t>978-5-9612-0065-2</t>
  </si>
  <si>
    <t>https://www.musica.ru/product/ot-do-do-do-zanimatelnaya-muzykalnaya-azbuka-dlya-chteniya-vzroslymi-detyam</t>
  </si>
  <si>
    <t>5</t>
  </si>
  <si>
    <t>120</t>
  </si>
  <si>
    <t>в пер.</t>
  </si>
  <si>
    <t>18126</t>
  </si>
  <si>
    <t>Под тёплым солнышком : песни для детей дошкольного и младшего школьного возраста: для голоса и фп.</t>
  </si>
  <si>
    <t>979-0-66010-608-2</t>
  </si>
  <si>
    <t>https://www.musica.ru/product/pod-tyoplym-solnyshkom-pesni-dlya-detey-doshkolnogo-i-mladshego-shkolnogo-vozrasta-dlya-golosa-v-sopro</t>
  </si>
  <si>
    <t>52</t>
  </si>
  <si>
    <t>17999</t>
  </si>
  <si>
    <t>Поющая скрипка : музыкальные истории для малышей</t>
  </si>
  <si>
    <t>978-5-7140-1505-2</t>
  </si>
  <si>
    <t>https://www.musica.ru/product/poyuschaya-skripka-muzykalnye-istorii-dlya-malyshey</t>
  </si>
  <si>
    <t>8</t>
  </si>
  <si>
    <t>18086</t>
  </si>
  <si>
    <t>Просто так! : песни для детей : для голоса в сопровождении фортепиано / составитель А. Семёнов</t>
  </si>
  <si>
    <t>Гладков Г. И.</t>
  </si>
  <si>
    <t>979-0-66010-574-0</t>
  </si>
  <si>
    <t>https://www.musica.ru/product/prosto-tak-pesni-dlya-detey-dlya-golosa-v-soprovozhdenii-fortepiano-sostavitel-a-semyonov</t>
  </si>
  <si>
    <t>68</t>
  </si>
  <si>
    <t>60035</t>
  </si>
  <si>
    <t>«Раз, два, три... песенки!». Музыкально-поэтический сборник</t>
  </si>
  <si>
    <t>Туманова И.</t>
  </si>
  <si>
    <t>нет</t>
  </si>
  <si>
    <t>978-5-600-02590-5</t>
  </si>
  <si>
    <t>https://www.musica.ru/product/raz-dva-tri-pesenki-muzykalno-poeticheskiy-sbornik</t>
  </si>
  <si>
    <t>80</t>
  </si>
  <si>
    <t>16124</t>
  </si>
  <si>
    <t>Разноцветные песенки : для детей младшего возраста / стихи З. Петровой</t>
  </si>
  <si>
    <t>Якушенко И.</t>
  </si>
  <si>
    <t>979-0-66010-322-7</t>
  </si>
  <si>
    <t>https://www.musica.ru/product/raznotsvetnye-pesenki-dlya-detey-mladshego-vozrasta-stihi-z-petrovoy</t>
  </si>
  <si>
    <t>17869</t>
  </si>
  <si>
    <t>Ребятам о зверятах : песни для детей младшего и среднего возраста : для голоса в сопровождении фп / сост. Бекетова В. Г.</t>
  </si>
  <si>
    <t>979-0-66010-343-2</t>
  </si>
  <si>
    <t>https://www.musica.ru/product/rebyatam-o-zveryatah-pesni-dlya-detey-mladshego-i-srednego-vozrasta-dlya-golosa-v-soprovozhdenii-fp-sost-beketova-vg</t>
  </si>
  <si>
    <t>17997</t>
  </si>
  <si>
    <t>Смеющийся аккордеон : музыкальные истории для малышей</t>
  </si>
  <si>
    <t>978-5-7140-1503-8</t>
  </si>
  <si>
    <t>https://www.musica.ru/product/smeyuschiysya-akkordeon-muzykalnye-istorii-dlya-malyshey</t>
  </si>
  <si>
    <t>15893</t>
  </si>
  <si>
    <t>С Новым Годом! Сценарии, песни, стихи, игры. Для детей дошк. возраста / сост. Бекетова В. Г.</t>
  </si>
  <si>
    <t>979-0-66006-451-1</t>
  </si>
  <si>
    <t>https://www.musica.ru/product/s-novym-godom-stsenarii-pesni-stihi-igry-dlya-detey-doshk-vozrasta-sost-beketova-vg</t>
  </si>
  <si>
    <t>15642</t>
  </si>
  <si>
    <t>Со двора, со дворика: русские народные игры-хороводы для детей младшего возраста. Выпуск 1 / автор-сост. Медведева М. А.</t>
  </si>
  <si>
    <t>979-0-66010-015-8</t>
  </si>
  <si>
    <t>https://www.musica.ru/product/so-dvora-so-dvorika-russkie-narodnye-igry-horovody-dlya-detey-mladshego-vozrastavypusk-1-avtor-sost-medvedeva-ma</t>
  </si>
  <si>
    <t>15692</t>
  </si>
  <si>
    <t>Со двора, со дворика : русские народные игры-хороводы для детей младшего возраста. Выпуск 2 / сост. Медведева М. А.</t>
  </si>
  <si>
    <t>979-0-66010-032-5</t>
  </si>
  <si>
    <t>https://www.musica.ru/product/so-dvora-so-dvorika-russkie-narodnye-igry-horovody-dlya-detey-mladshego-vozrastavypusk-2-sost-medvedeva-ma</t>
  </si>
  <si>
    <t>400049</t>
  </si>
  <si>
    <t>Сто тысяч струн и голосов: Про хор, оркестр и инструменты: для детей младшего и среднего возраста</t>
  </si>
  <si>
    <t>Бекетова В. Г.</t>
  </si>
  <si>
    <t>978-5-9612-0067-6</t>
  </si>
  <si>
    <t>https://www.musica.ru/product/sto-tysyach-strun-i-golosov-pro-hor-orkestr-i-instrumenty-dlya-detey-mladshego-i-srednego-vozrasta</t>
  </si>
  <si>
    <t>152</t>
  </si>
  <si>
    <t>17998</t>
  </si>
  <si>
    <t>Умное фортепиано : музыкальные истории для малышей</t>
  </si>
  <si>
    <t>978-5-7140-1504-5</t>
  </si>
  <si>
    <t>https://www.musica.ru/product/umnoe-fortepiano-muzykalnye-istorii-dlya-malyshey</t>
  </si>
  <si>
    <t>17595</t>
  </si>
  <si>
    <t>Фантазёры: 10 песен для детей</t>
  </si>
  <si>
    <t>979-0-66006-932-5</t>
  </si>
  <si>
    <t>https://www.musica.ru/product/fantazyory-10-pesen-dlya-detey</t>
  </si>
  <si>
    <t>17574</t>
  </si>
  <si>
    <t>Французские песни-игры: для детей дошкольного и младшего школьного возраста</t>
  </si>
  <si>
    <t>979-0-66006-896-0</t>
  </si>
  <si>
    <t>https://www.musica.ru/product/frantsuzskie-pesni-igry-dlya-detey-doshkolnogo-i-mladshego-shkolnogo-vozrasta</t>
  </si>
  <si>
    <t>17817</t>
  </si>
  <si>
    <t>Хитрый ёжик: шесть миниатюр для маленьких детей : для голоса в сопровождении фортепиано</t>
  </si>
  <si>
    <t>979­0­66010­277­0</t>
  </si>
  <si>
    <t>https://www.musica.ru/product/hitryy-yozhik-shest-miniatyur-dlya-malenkih-detey-dlya-golosa-v-soprovozhdenii-fortepiano</t>
  </si>
  <si>
    <t>400042</t>
  </si>
  <si>
    <t>Я буду музыкантом: весёлые стихи с картинками для малышей</t>
  </si>
  <si>
    <t>978-5-9612-0069-0</t>
  </si>
  <si>
    <t>https://www.musica.ru/product/ya-budu-muzykantom-vesyolye-stihi-s-kartinkami-dlya-malyshey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</si>
</sst>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2" x14ac:knownFonts="1">
    <font>
      <color theme="1"/>
      <family val="2"/>
      <scheme val="minor"/>
      <sz val="11"/>
      <name val="Calibri"/>
    </font>
    <font>
      <b/>
      <color rgb="FF1E3A5F"/>
      <sz val="11"/>
      <name val="Arial"/>
    </font>
    <font>
      <b/>
      <color rgb="FF1E293B"/>
      <sz val="10"/>
      <name val="Arial"/>
    </font>
    <font>
      <color rgb="FF334155"/>
      <sz val="9"/>
      <name val="Arial"/>
    </font>
    <font>
      <color rgb="FF475569"/>
      <sz val="9"/>
      <name val="Arial"/>
    </font>
    <font>
      <b/>
      <color rgb="FF0F172A"/>
      <sz val="11"/>
      <name val="Arial"/>
    </font>
    <font>
      <u/>
      <color rgb="FF1D4ED8"/>
      <sz val="9"/>
      <name val="Arial"/>
    </font>
    <font>
      <i/>
      <color rgb="FF7C2D12"/>
      <sz val="9"/>
      <name val="Arial"/>
    </font>
    <font>
      <i/>
      <color rgb="FF64748B"/>
      <sz val="9"/>
      <name val="Arial"/>
    </font>
    <font>
      <b/>
      <color rgb="FFFFFFFF"/>
      <sz val="10"/>
      <name val="Arial"/>
    </font>
    <font>
      <color rgb="FF0F172A"/>
      <sz val="10"/>
      <name val="Arial"/>
    </font>
    <font>
      <u/>
      <color rgb="FF1D4ED8"/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E2E8F0"/>
      </patternFill>
    </fill>
    <fill>
      <patternFill patternType="solid">
        <fgColor rgb="FFF1F5F9"/>
      </patternFill>
    </fill>
    <fill>
      <patternFill patternType="solid">
        <fgColor rgb="FFF8FAFC"/>
      </patternFill>
    </fill>
    <fill>
      <patternFill patternType="solid">
        <fgColor rgb="FFFFF7ED"/>
      </patternFill>
    </fill>
    <fill>
      <patternFill patternType="solid">
        <fgColor rgb="FF1E3A5F"/>
      </patternFill>
    </fill>
    <fill>
      <patternFill patternType="solid">
        <fgColor rgb="FFFFFBEB"/>
      </patternFill>
    </fill>
  </fills>
  <borders count="11">
    <border>
      <left/>
      <right/>
      <top/>
      <bottom/>
      <diagonal/>
    </border>
    <border>
      <left style="thin">
        <color rgb="FFD1D5DB"/>
      </left>
      <right/>
      <top style="thin">
        <color rgb="FFD1D5DB"/>
      </top>
      <bottom/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0F172A"/>
      </left>
      <right style="thin">
        <color rgb="FF0F172A"/>
      </right>
      <top style="thin">
        <color rgb="FF0F172A"/>
      </top>
      <bottom style="thin">
        <color rgb="FF0F172A"/>
      </bottom>
      <diagonal/>
    </border>
    <border>
      <left style="thin">
        <color rgb="FFD1D5DB"/>
      </left>
      <right style="thin">
        <color rgb="FFF59E0B"/>
      </right>
      <top style="thin">
        <color rgb="FFD1D5DB"/>
      </top>
      <bottom style="thin">
        <color rgb="FFD1D5DB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F59E0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0" fillId="0" borderId="5" xfId="0" applyBorder="1"/>
    <xf numFmtId="0" fontId="4" fillId="0" borderId="6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3" fontId="5" fillId="4" borderId="4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4" fontId="5" fillId="4" borderId="4" xfId="0" applyNumberFormat="1" applyFont="1" applyFill="1" applyBorder="1" applyAlignment="1">
      <alignment horizontal="right" vertical="center"/>
    </xf>
    <xf numFmtId="0" fontId="7" fillId="5" borderId="4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7" borderId="9" xfId="0" applyFont="1" applyFill="1" applyBorder="1" applyAlignment="1">
      <alignment horizontal="center" vertical="center"/>
    </xf>
    <xf numFmtId="4" fontId="10" fillId="0" borderId="10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left" vertical="center"/>
    </xf>
    <xf numFmtId="4" fontId="10" fillId="4" borderId="10" xfId="0" applyNumberFormat="1" applyFont="1" applyFill="1" applyBorder="1" applyAlignment="1">
      <alignment horizontal="righ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right" vertical="center"/>
    </xf>
    <xf numFmtId="164" fontId="10" fillId="4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238124</xdr:colOff>
      <xdr:row>0</xdr:row>
      <xdr:rowOff>25200</xdr:rowOff>
    </xdr:from>
    <xdr:ext cx="574875" cy="5524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musica.ru/product/angliyskie-pesni-igry-dlya-detey-mladshego-vozrasta-obrabotka-i-arseeva-russkiy-tekst-i-maznina" TargetMode="External"/><Relationship Id="rId2" Type="http://schemas.openxmlformats.org/officeDocument/2006/relationships/hyperlink" Target="https://www.musica.ru/product/v-gostyah-u-dedushki-korneya-dlya-detey-doshkolnogo-i-mladshego-shkolnogo-vozrasta-avtor-sost-pogrebinskaya-m" TargetMode="External"/><Relationship Id="rId3" Type="http://schemas.openxmlformats.org/officeDocument/2006/relationships/hyperlink" Target="https://www.musica.ru/product/v-gostyah-u-skazki-muzykalno-literaturnye-kompozitsii-po-motivam-russkih-narodnyh-skazok-dlya-detey-sost-petuhova-l" TargetMode="External"/><Relationship Id="rId4" Type="http://schemas.openxmlformats.org/officeDocument/2006/relationships/hyperlink" Target="https://www.musica.ru/product/veselye-notki-skazki-dlya-malyshey-dlya-chteniya-vzroslymi-detyam" TargetMode="External"/><Relationship Id="rId5" Type="http://schemas.openxmlformats.org/officeDocument/2006/relationships/hyperlink" Target="https://www.musica.ru/product/volshebnaya-arfa-muzykalnye-istorii-dlya-malyshey" TargetMode="External"/><Relationship Id="rId6" Type="http://schemas.openxmlformats.org/officeDocument/2006/relationships/hyperlink" Target="https://www.musica.ru/product/vot-kompaniya-kakaya-populyarnye-pesni-iz-multfilmov-dlya-detey-dlya-golosa-v-soprovozhdenii-fortep-sost-beketova-vg" TargetMode="External"/><Relationship Id="rId7" Type="http://schemas.openxmlformats.org/officeDocument/2006/relationships/hyperlink" Target="https://www.musica.ru/product/vsyo-na-svete-ya-uznayu-pesni-iz-multfilmov-dlya-detey-dlya-golosa-v-soprovozhdenii-fortepiano" TargetMode="External"/><Relationship Id="rId8" Type="http://schemas.openxmlformats.org/officeDocument/2006/relationships/hyperlink" Target="https://www.musica.ru/product/gremyaschie-barabany-muzykalnye-istorii-dlya-malyshey" TargetMode="External"/><Relationship Id="rId9" Type="http://schemas.openxmlformats.org/officeDocument/2006/relationships/hyperlink" Target="https://www.musica.ru/product/dmitriy-kabalevskiy-yunym-ispolnitelyam-izbrannye-pesni-dlya-deteysost-i-pigareva" TargetMode="External"/><Relationship Id="rId10" Type="http://schemas.openxmlformats.org/officeDocument/2006/relationships/hyperlink" Target="https://www.musica.ru/product/esli-by-da-kaby-sochineniya-dlya-detskogo-zhenskogo-hora-na-russkom-i-angliyskom-yazyke" TargetMode="External"/><Relationship Id="rId11" Type="http://schemas.openxmlformats.org/officeDocument/2006/relationships/hyperlink" Target="https://www.musica.ru/product/zdorovo-vsyo-eto-pesni-dlya-detey-mladshego-i-srednego-vozrasta-dlya-golosa-i-fortepiano" TargetMode="External"/><Relationship Id="rId12" Type="http://schemas.openxmlformats.org/officeDocument/2006/relationships/hyperlink" Target="https://www.musica.ru/product/i-v-shutku-i-vseriez-pesni-dlya-detey-mladshego-i-srednego-vozrasta-dlya-golosa-v-soprovozhdenii-fort-sost-beketova-vg" TargetMode="External"/><Relationship Id="rId13" Type="http://schemas.openxmlformats.org/officeDocument/2006/relationships/hyperlink" Target="https://www.musica.ru/product/kolybelnye-pesni-dlya-detey" TargetMode="External"/><Relationship Id="rId14" Type="http://schemas.openxmlformats.org/officeDocument/2006/relationships/hyperlink" Target="https://www.musica.ru/product/kto-eto-poyot-pesennik-dlya-malyshey-detskie-pesni-otechestvennyh-kompozitorov-v-soprov-fortepiano-sost-beketova-vg" TargetMode="External"/><Relationship Id="rId15" Type="http://schemas.openxmlformats.org/officeDocument/2006/relationships/hyperlink" Target="https://www.musica.ru/product/letayuschaya-fleyta-muzykalnye-istorii-dlya-malyshey" TargetMode="External"/><Relationship Id="rId16" Type="http://schemas.openxmlformats.org/officeDocument/2006/relationships/hyperlink" Target="https://www.musica.ru/product/lyubimye-pesni-malyshey-dlya-golosa-hora-v-soprovozhdenii-fortepiano-sost-kokina-n" TargetMode="External"/><Relationship Id="rId17" Type="http://schemas.openxmlformats.org/officeDocument/2006/relationships/hyperlink" Target="https://www.musica.ru/product/malenkie-pesenki-dlya-malenkih-rebyat-dlya-golosa-v-soprovozhdenii-fortepiano-v-6-vypuskah-vyp-1-sost-beketova-vg" TargetMode="External"/><Relationship Id="rId18" Type="http://schemas.openxmlformats.org/officeDocument/2006/relationships/hyperlink" Target="https://www.musica.ru/product/malenkie-pesenki-dlya-malenkih-rebyat-dlya-golosa-v-soprovozhdenii-fortepiano-v-6-vypuskah-vyp-2-sost-beketova-vg" TargetMode="External"/><Relationship Id="rId19" Type="http://schemas.openxmlformats.org/officeDocument/2006/relationships/hyperlink" Target="https://www.musica.ru/product/malenkie-pesenki-dlya-malenkih-rebyat-dlya-golosa-v-soprovozhdenii-fortepiano-v-6-vypuskah-vyp-3r-sost-beketova-vg" TargetMode="External"/><Relationship Id="rId20" Type="http://schemas.openxmlformats.org/officeDocument/2006/relationships/hyperlink" Target="https://www.musica.ru/product/malenkie-pesenki-dlya-malenkih-rebyat-dlya-golosa-v-soprovozhdenii-fortepiano-v-6-vypuskah-vyp-4v-sost-beketova-vg" TargetMode="External"/><Relationship Id="rId21" Type="http://schemas.openxmlformats.org/officeDocument/2006/relationships/hyperlink" Target="https://www.musica.ru/product/malenkie-pesenki-dlya-malenkih-rebyat-dlya-golosa-v-soprovozhdenii-fortepiano-v-6-vypuskah-vyp-5-sost-beketova-vg" TargetMode="External"/><Relationship Id="rId22" Type="http://schemas.openxmlformats.org/officeDocument/2006/relationships/hyperlink" Target="https://www.musica.ru/product/malenkie-pesenki-dlya-malenkih-rebyat-dlya-golosa-v-soprovozhdenii-fortepiano-v-6-vypuskah-vyp-6-sost-beketova-vg" TargetMode="External"/><Relationship Id="rId23" Type="http://schemas.openxmlformats.org/officeDocument/2006/relationships/hyperlink" Target="https://www.musica.ru/product/malenkiy-sekret-novye-pesni-dlya-detey" TargetMode="External"/><Relationship Id="rId24" Type="http://schemas.openxmlformats.org/officeDocument/2006/relationships/hyperlink" Target="https://www.musica.ru/product/maminy-pomoschniki-stsenarii-pesni-stihi-igry-dlya-detey-doshk-vozrasta-sost-beketova-vg" TargetMode="External"/><Relationship Id="rId25" Type="http://schemas.openxmlformats.org/officeDocument/2006/relationships/hyperlink" Target="https://www.musica.ru/product/mednyy-caksofon-muzykalnye-istorii-dlya-malyshey" TargetMode="External"/><Relationship Id="rId26" Type="http://schemas.openxmlformats.org/officeDocument/2006/relationships/hyperlink" Target="https://www.musica.ru/product/muzyka-v-detskom-sadu-uchebno-metodicheskoe-posobie-v-3-vypuskah-vypusk-1-mladshaya-gruppa-sost-beketova-vg" TargetMode="External"/><Relationship Id="rId27" Type="http://schemas.openxmlformats.org/officeDocument/2006/relationships/hyperlink" Target="https://www.musica.ru/product/muzykalnye-raskraski" TargetMode="External"/><Relationship Id="rId28" Type="http://schemas.openxmlformats.org/officeDocument/2006/relationships/hyperlink" Target="https://www.musica.ru/product/na-zaryadku-stanovis-muz-sportivnye-razvlecheniya-ddetey-doshk-vozrasta-sost-beketova-vg" TargetMode="External"/><Relationship Id="rId29" Type="http://schemas.openxmlformats.org/officeDocument/2006/relationships/hyperlink" Target="https://www.musica.ru/product/na-zelyonom-lugu-pesenki-raskraski-dlya-detey-mladshego-vozrasta-dlya-golosa-v-soprovozhdenii-fortepi-sost-beketova-v" TargetMode="External"/><Relationship Id="rId30" Type="http://schemas.openxmlformats.org/officeDocument/2006/relationships/hyperlink" Target="https://www.musica.ru/product/nas-shkola-zhdet-stsenarii-pesni-stihi-igry-dlya-detey-doshk-vozrasta-sost-beketova-vg" TargetMode="External"/><Relationship Id="rId31" Type="http://schemas.openxmlformats.org/officeDocument/2006/relationships/hyperlink" Target="https://www.musica.ru/product/nemetskie-pesni-igrydlya-detey-doshkolnogo-i-mladshego-shkolnogo-vozrastaobrab-vfyodorova" TargetMode="External"/><Relationship Id="rId32" Type="http://schemas.openxmlformats.org/officeDocument/2006/relationships/hyperlink" Target="https://www.musica.ru/product/ne-nastupite-na-slona-tsikl-detskih-pesen-na-stihi-v-lunina-dlya-golosa-i-fortepiano" TargetMode="External"/><Relationship Id="rId33" Type="http://schemas.openxmlformats.org/officeDocument/2006/relationships/hyperlink" Target="https://www.musica.ru/product/notkin-dom-vesyolye-stihi-s-kartinkami-dlya-malyshey" TargetMode="External"/><Relationship Id="rId34" Type="http://schemas.openxmlformats.org/officeDocument/2006/relationships/hyperlink" Target="https://www.musica.ru/product/ot-do-do-do-zanimatelnaya-muzykalnaya-azbuka-dlya-chteniya-vzroslymi-detyam" TargetMode="External"/><Relationship Id="rId35" Type="http://schemas.openxmlformats.org/officeDocument/2006/relationships/hyperlink" Target="https://www.musica.ru/product/pod-tyoplym-solnyshkom-pesni-dlya-detey-doshkolnogo-i-mladshego-shkolnogo-vozrasta-dlya-golosa-v-sopro" TargetMode="External"/><Relationship Id="rId36" Type="http://schemas.openxmlformats.org/officeDocument/2006/relationships/hyperlink" Target="https://www.musica.ru/product/poyuschaya-skripka-muzykalnye-istorii-dlya-malyshey" TargetMode="External"/><Relationship Id="rId37" Type="http://schemas.openxmlformats.org/officeDocument/2006/relationships/hyperlink" Target="https://www.musica.ru/product/prosto-tak-pesni-dlya-detey-dlya-golosa-v-soprovozhdenii-fortepiano-sostavitel-a-semyonov" TargetMode="External"/><Relationship Id="rId38" Type="http://schemas.openxmlformats.org/officeDocument/2006/relationships/hyperlink" Target="https://www.musica.ru/product/raz-dva-tri-pesenki-muzykalno-poeticheskiy-sbornik" TargetMode="External"/><Relationship Id="rId39" Type="http://schemas.openxmlformats.org/officeDocument/2006/relationships/hyperlink" Target="https://www.musica.ru/product/raznotsvetnye-pesenki-dlya-detey-mladshego-vozrasta-stihi-z-petrovoy" TargetMode="External"/><Relationship Id="rId40" Type="http://schemas.openxmlformats.org/officeDocument/2006/relationships/hyperlink" Target="https://www.musica.ru/product/rebyatam-o-zveryatah-pesni-dlya-detey-mladshego-i-srednego-vozrasta-dlya-golosa-v-soprovozhdenii-fp-sost-beketova-vg" TargetMode="External"/><Relationship Id="rId41" Type="http://schemas.openxmlformats.org/officeDocument/2006/relationships/hyperlink" Target="https://www.musica.ru/product/smeyuschiysya-akkordeon-muzykalnye-istorii-dlya-malyshey" TargetMode="External"/><Relationship Id="rId42" Type="http://schemas.openxmlformats.org/officeDocument/2006/relationships/hyperlink" Target="https://www.musica.ru/product/s-novym-godom-stsenarii-pesni-stihi-igry-dlya-detey-doshk-vozrasta-sost-beketova-vg" TargetMode="External"/><Relationship Id="rId43" Type="http://schemas.openxmlformats.org/officeDocument/2006/relationships/hyperlink" Target="https://www.musica.ru/product/so-dvora-so-dvorika-russkie-narodnye-igry-horovody-dlya-detey-mladshego-vozrastavypusk-1-avtor-sost-medvedeva-ma" TargetMode="External"/><Relationship Id="rId44" Type="http://schemas.openxmlformats.org/officeDocument/2006/relationships/hyperlink" Target="https://www.musica.ru/product/so-dvora-so-dvorika-russkie-narodnye-igry-horovody-dlya-detey-mladshego-vozrastavypusk-2-sost-medvedeva-ma" TargetMode="External"/><Relationship Id="rId45" Type="http://schemas.openxmlformats.org/officeDocument/2006/relationships/hyperlink" Target="https://www.musica.ru/product/sto-tysyach-strun-i-golosov-pro-hor-orkestr-i-instrumenty-dlya-detey-mladshego-i-srednego-vozrasta" TargetMode="External"/><Relationship Id="rId46" Type="http://schemas.openxmlformats.org/officeDocument/2006/relationships/hyperlink" Target="https://www.musica.ru/product/umnoe-fortepiano-muzykalnye-istorii-dlya-malyshey" TargetMode="External"/><Relationship Id="rId47" Type="http://schemas.openxmlformats.org/officeDocument/2006/relationships/hyperlink" Target="https://www.musica.ru/product/fantazyory-10-pesen-dlya-detey" TargetMode="External"/><Relationship Id="rId48" Type="http://schemas.openxmlformats.org/officeDocument/2006/relationships/hyperlink" Target="https://www.musica.ru/product/frantsuzskie-pesni-igry-dlya-detey-doshkolnogo-i-mladshego-shkolnogo-vozrasta" TargetMode="External"/><Relationship Id="rId49" Type="http://schemas.openxmlformats.org/officeDocument/2006/relationships/hyperlink" Target="https://www.musica.ru/product/hitryy-yozhik-shest-miniatyur-dlya-malenkih-detey-dlya-golosa-v-soprovozhdenii-fortepiano" TargetMode="External"/><Relationship Id="rId50" Type="http://schemas.openxmlformats.org/officeDocument/2006/relationships/hyperlink" Target="https://www.musica.ru/product/ya-budu-muzykantom-vesyolye-stihi-s-kartinkami-dlya-malyshey" TargetMode="External"/><Relationship Id="rId5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workbookViewId="0" zoomScale="100" zoomScaleNormal="10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6.82" customWidth="1"/>
    <col min="2" max="2" width="7.46" customWidth="1"/>
    <col min="3" max="3" width="6.82" customWidth="1"/>
    <col min="4" max="4" width="9.82" customWidth="1"/>
    <col min="5" max="5" width="51.46" customWidth="1"/>
    <col min="6" max="7" width="17.46" customWidth="1"/>
    <col min="8" max="8" width="13.46" customWidth="1"/>
    <col min="9" max="9" width="23.46" customWidth="1"/>
    <col min="10" max="10" width="9.19" customWidth="1"/>
    <col min="11" max="11" width="10.46" customWidth="1"/>
    <col min="12" max="12" width="8.46" customWidth="1"/>
    <col min="13" max="13" width="9.46" customWidth="1"/>
    <col min="14" max="14" width="11.46" customWidth="1"/>
    <col min="15" max="15" width="5.82" customWidth="1"/>
    <col min="16" max="16" width="9.46" customWidth="1"/>
    <col min="17" max="17" width="17.46" customWidth="1"/>
  </cols>
  <sheetData>
    <row r="1" ht="25" customHeight="1" spans="1:17" x14ac:dyDescent="0.25">
      <c r="A1" s="1"/>
      <c r="B1" s="2"/>
      <c r="C1" s="3" t="s">
        <v>0</v>
      </c>
      <c r="D1" s="3"/>
      <c r="E1" s="3"/>
      <c r="F1" s="3"/>
      <c r="G1" s="4" t="s">
        <v>1</v>
      </c>
      <c r="H1" s="4"/>
      <c r="I1" s="5" t="s">
        <v>2</v>
      </c>
      <c r="J1" s="5"/>
      <c r="K1" s="5"/>
      <c r="L1" s="5"/>
      <c r="M1" s="5"/>
      <c r="N1" s="5"/>
      <c r="O1" s="5"/>
      <c r="P1" s="5"/>
      <c r="Q1" s="5"/>
    </row>
    <row r="2" ht="23.3" customHeight="1" spans="1:17" x14ac:dyDescent="0.25">
      <c r="A2" s="6"/>
      <c r="C2" s="7" t="s">
        <v>3</v>
      </c>
      <c r="D2" s="7"/>
      <c r="E2" s="7"/>
      <c r="F2" s="7"/>
      <c r="G2" s="8" t="s">
        <v>4</v>
      </c>
      <c r="H2" s="9">
        <f>SUM(C7:C56)</f>
        <v>0</v>
      </c>
      <c r="I2" s="5" t="s">
        <v>5</v>
      </c>
      <c r="J2" s="5"/>
      <c r="K2" s="5"/>
      <c r="L2" s="5"/>
      <c r="M2" s="5"/>
      <c r="N2" s="5"/>
      <c r="O2" s="5"/>
      <c r="P2" s="5"/>
      <c r="Q2" s="5"/>
    </row>
    <row r="3" ht="20.3" customHeight="1" spans="1:17" x14ac:dyDescent="0.25">
      <c r="A3" s="10" t="s">
        <v>6</v>
      </c>
      <c r="B3" s="10"/>
      <c r="C3" s="10"/>
      <c r="D3" s="10"/>
      <c r="E3" s="10"/>
      <c r="F3" s="10"/>
      <c r="G3" s="8" t="s">
        <v>7</v>
      </c>
      <c r="H3" s="11">
        <f>SUMPRODUCT(C7:C56,D7:D56)</f>
        <v>0</v>
      </c>
      <c r="I3" s="5" t="s">
        <v>8</v>
      </c>
      <c r="J3" s="5"/>
      <c r="K3" s="5"/>
      <c r="L3" s="5"/>
      <c r="M3" s="5"/>
      <c r="N3" s="5"/>
      <c r="O3" s="5"/>
      <c r="P3" s="5"/>
      <c r="Q3" s="5"/>
    </row>
    <row r="4" ht="22" customHeight="1" spans="1:8" x14ac:dyDescent="0.25">
      <c r="A4" s="12">
        <f>HYPERLINK("mailto:sale@music-izdat.ru","E-mail: sale@music-izdat.ru")</f>
      </c>
      <c r="B4" s="12"/>
      <c r="C4" s="12"/>
      <c r="D4" s="12"/>
      <c r="E4" s="13" t="s">
        <v>9</v>
      </c>
      <c r="F4" s="14">
        <f>HYPERLINK("https://www.musica.ru","Сайт: musica.ru")</f>
      </c>
      <c r="G4" s="8" t="s">
        <v>10</v>
      </c>
      <c r="H4" s="15">
        <f>SUMPRODUCT(C7:C56,O7:O56)</f>
        <v>0</v>
      </c>
    </row>
    <row r="5" ht="20.3" customHeight="1" spans="1:8" x14ac:dyDescent="0.25">
      <c r="A5" s="16" t="s">
        <v>11</v>
      </c>
      <c r="B5" s="16"/>
      <c r="C5" s="16"/>
      <c r="D5" s="16"/>
      <c r="E5" s="16"/>
      <c r="F5" s="16"/>
      <c r="G5" s="17" t="s">
        <v>12</v>
      </c>
      <c r="H5" s="17"/>
    </row>
    <row r="6" ht="28" customHeight="1" spans="1:17" s="18" customFormat="1" x14ac:dyDescent="0.25">
      <c r="A6" s="19" t="s">
        <v>13</v>
      </c>
      <c r="B6" s="19" t="s">
        <v>14</v>
      </c>
      <c r="C6" s="19" t="s">
        <v>15</v>
      </c>
      <c r="D6" s="19" t="s">
        <v>16</v>
      </c>
      <c r="E6" s="19" t="s">
        <v>17</v>
      </c>
      <c r="F6" s="19" t="s">
        <v>18</v>
      </c>
      <c r="G6" s="19" t="s">
        <v>19</v>
      </c>
      <c r="H6" s="19" t="s">
        <v>20</v>
      </c>
      <c r="I6" s="19" t="s">
        <v>21</v>
      </c>
      <c r="J6" s="19" t="s">
        <v>22</v>
      </c>
      <c r="K6" s="19" t="s">
        <v>23</v>
      </c>
      <c r="L6" s="19" t="s">
        <v>24</v>
      </c>
      <c r="M6" s="19" t="s">
        <v>25</v>
      </c>
      <c r="N6" s="19" t="s">
        <v>26</v>
      </c>
      <c r="O6" s="19" t="s">
        <v>27</v>
      </c>
      <c r="P6" s="19" t="s">
        <v>28</v>
      </c>
      <c r="Q6" s="19" t="s">
        <v>29</v>
      </c>
    </row>
    <row r="7" ht="18" customHeight="1" spans="1:17" x14ac:dyDescent="0.25">
      <c r="A7" s="20" t="s">
        <v>30</v>
      </c>
      <c r="B7" s="21" t="s">
        <v>31</v>
      </c>
      <c r="C7" s="22" t="s">
        <v>30</v>
      </c>
      <c r="D7" s="23">
        <v>385</v>
      </c>
      <c r="E7" s="24" t="s">
        <v>32</v>
      </c>
      <c r="F7" s="24" t="s">
        <v>33</v>
      </c>
      <c r="G7" s="24" t="s">
        <v>34</v>
      </c>
      <c r="H7" s="24" t="s">
        <v>35</v>
      </c>
      <c r="I7" s="25" t="s">
        <v>36</v>
      </c>
      <c r="J7" s="26" t="s">
        <v>37</v>
      </c>
      <c r="K7" s="26" t="s">
        <v>38</v>
      </c>
      <c r="L7" s="26" t="s">
        <v>39</v>
      </c>
      <c r="M7" s="24" t="s">
        <v>40</v>
      </c>
      <c r="N7" s="24" t="s">
        <v>41</v>
      </c>
      <c r="O7" s="27">
        <v>0.192</v>
      </c>
      <c r="P7" s="24" t="s">
        <v>30</v>
      </c>
      <c r="Q7" s="24" t="s">
        <v>42</v>
      </c>
    </row>
    <row r="8" ht="18" customHeight="1" spans="1:17" x14ac:dyDescent="0.25">
      <c r="A8" s="28" t="s">
        <v>30</v>
      </c>
      <c r="B8" s="29" t="s">
        <v>43</v>
      </c>
      <c r="C8" s="22" t="s">
        <v>30</v>
      </c>
      <c r="D8" s="30">
        <v>297</v>
      </c>
      <c r="E8" s="31" t="s">
        <v>44</v>
      </c>
      <c r="F8" s="31" t="s">
        <v>33</v>
      </c>
      <c r="G8" s="31" t="s">
        <v>34</v>
      </c>
      <c r="H8" s="31" t="s">
        <v>45</v>
      </c>
      <c r="I8" s="32" t="s">
        <v>46</v>
      </c>
      <c r="J8" s="33" t="s">
        <v>47</v>
      </c>
      <c r="K8" s="33" t="s">
        <v>48</v>
      </c>
      <c r="L8" s="33" t="s">
        <v>49</v>
      </c>
      <c r="M8" s="31" t="s">
        <v>40</v>
      </c>
      <c r="N8" s="31" t="s">
        <v>41</v>
      </c>
      <c r="O8" s="34">
        <v>0.149</v>
      </c>
      <c r="P8" s="31" t="s">
        <v>30</v>
      </c>
      <c r="Q8" s="31" t="s">
        <v>42</v>
      </c>
    </row>
    <row r="9" ht="18" customHeight="1" spans="1:17" x14ac:dyDescent="0.25">
      <c r="A9" s="20" t="s">
        <v>30</v>
      </c>
      <c r="B9" s="21" t="s">
        <v>50</v>
      </c>
      <c r="C9" s="22" t="s">
        <v>30</v>
      </c>
      <c r="D9" s="23">
        <v>341</v>
      </c>
      <c r="E9" s="24" t="s">
        <v>51</v>
      </c>
      <c r="F9" s="24" t="s">
        <v>33</v>
      </c>
      <c r="G9" s="24" t="s">
        <v>34</v>
      </c>
      <c r="H9" s="24" t="s">
        <v>52</v>
      </c>
      <c r="I9" s="25" t="s">
        <v>53</v>
      </c>
      <c r="J9" s="26" t="s">
        <v>54</v>
      </c>
      <c r="K9" s="26" t="s">
        <v>48</v>
      </c>
      <c r="L9" s="26" t="s">
        <v>55</v>
      </c>
      <c r="M9" s="24" t="s">
        <v>40</v>
      </c>
      <c r="N9" s="24" t="s">
        <v>41</v>
      </c>
      <c r="O9" s="27">
        <v>0.159</v>
      </c>
      <c r="P9" s="24" t="s">
        <v>30</v>
      </c>
      <c r="Q9" s="24" t="s">
        <v>42</v>
      </c>
    </row>
    <row r="10" ht="18" customHeight="1" spans="1:17" x14ac:dyDescent="0.25">
      <c r="A10" s="28" t="s">
        <v>30</v>
      </c>
      <c r="B10" s="29" t="s">
        <v>56</v>
      </c>
      <c r="C10" s="22" t="s">
        <v>30</v>
      </c>
      <c r="D10" s="30">
        <v>264</v>
      </c>
      <c r="E10" s="31" t="s">
        <v>57</v>
      </c>
      <c r="F10" s="31" t="s">
        <v>58</v>
      </c>
      <c r="G10" s="31" t="s">
        <v>59</v>
      </c>
      <c r="H10" s="31" t="s">
        <v>60</v>
      </c>
      <c r="I10" s="32" t="s">
        <v>61</v>
      </c>
      <c r="J10" s="33" t="s">
        <v>62</v>
      </c>
      <c r="K10" s="33" t="s">
        <v>38</v>
      </c>
      <c r="L10" s="33" t="s">
        <v>63</v>
      </c>
      <c r="M10" s="31" t="s">
        <v>64</v>
      </c>
      <c r="N10" s="31" t="s">
        <v>41</v>
      </c>
      <c r="O10" s="34">
        <v>0.077</v>
      </c>
      <c r="P10" s="31" t="s">
        <v>30</v>
      </c>
      <c r="Q10" s="31" t="s">
        <v>42</v>
      </c>
    </row>
    <row r="11" ht="18" customHeight="1" spans="1:17" x14ac:dyDescent="0.25">
      <c r="A11" s="20" t="s">
        <v>30</v>
      </c>
      <c r="B11" s="21" t="s">
        <v>65</v>
      </c>
      <c r="C11" s="22" t="s">
        <v>30</v>
      </c>
      <c r="D11" s="23">
        <v>200</v>
      </c>
      <c r="E11" s="24" t="s">
        <v>66</v>
      </c>
      <c r="F11" s="24" t="s">
        <v>67</v>
      </c>
      <c r="G11" s="24" t="s">
        <v>34</v>
      </c>
      <c r="H11" s="24" t="s">
        <v>68</v>
      </c>
      <c r="I11" s="25" t="s">
        <v>69</v>
      </c>
      <c r="J11" s="26" t="s">
        <v>47</v>
      </c>
      <c r="K11" s="26" t="s">
        <v>70</v>
      </c>
      <c r="L11" s="26" t="s">
        <v>71</v>
      </c>
      <c r="M11" s="24" t="s">
        <v>72</v>
      </c>
      <c r="N11" s="24" t="s">
        <v>41</v>
      </c>
      <c r="O11" s="27">
        <v>0.05</v>
      </c>
      <c r="P11" s="24" t="s">
        <v>30</v>
      </c>
      <c r="Q11" s="24" t="s">
        <v>42</v>
      </c>
    </row>
    <row r="12" ht="18" customHeight="1" spans="1:17" x14ac:dyDescent="0.25">
      <c r="A12" s="28" t="s">
        <v>30</v>
      </c>
      <c r="B12" s="29" t="s">
        <v>73</v>
      </c>
      <c r="C12" s="22" t="s">
        <v>30</v>
      </c>
      <c r="D12" s="30">
        <v>374</v>
      </c>
      <c r="E12" s="31" t="s">
        <v>74</v>
      </c>
      <c r="F12" s="31" t="s">
        <v>33</v>
      </c>
      <c r="G12" s="31" t="s">
        <v>34</v>
      </c>
      <c r="H12" s="31" t="s">
        <v>75</v>
      </c>
      <c r="I12" s="32" t="s">
        <v>76</v>
      </c>
      <c r="J12" s="33" t="s">
        <v>54</v>
      </c>
      <c r="K12" s="33" t="s">
        <v>38</v>
      </c>
      <c r="L12" s="33" t="s">
        <v>77</v>
      </c>
      <c r="M12" s="31" t="s">
        <v>40</v>
      </c>
      <c r="N12" s="31" t="s">
        <v>41</v>
      </c>
      <c r="O12" s="34">
        <v>0.17</v>
      </c>
      <c r="P12" s="31" t="s">
        <v>30</v>
      </c>
      <c r="Q12" s="31" t="s">
        <v>42</v>
      </c>
    </row>
    <row r="13" ht="18" customHeight="1" spans="1:17" x14ac:dyDescent="0.25">
      <c r="A13" s="20" t="s">
        <v>30</v>
      </c>
      <c r="B13" s="21" t="s">
        <v>78</v>
      </c>
      <c r="C13" s="22" t="s">
        <v>30</v>
      </c>
      <c r="D13" s="23">
        <v>198</v>
      </c>
      <c r="E13" s="24" t="s">
        <v>79</v>
      </c>
      <c r="F13" s="24" t="s">
        <v>80</v>
      </c>
      <c r="G13" s="24" t="s">
        <v>34</v>
      </c>
      <c r="H13" s="24" t="s">
        <v>81</v>
      </c>
      <c r="I13" s="25" t="s">
        <v>82</v>
      </c>
      <c r="J13" s="26" t="s">
        <v>47</v>
      </c>
      <c r="K13" s="26" t="s">
        <v>38</v>
      </c>
      <c r="L13" s="26" t="s">
        <v>83</v>
      </c>
      <c r="M13" s="24" t="s">
        <v>40</v>
      </c>
      <c r="N13" s="24" t="s">
        <v>41</v>
      </c>
      <c r="O13" s="27">
        <v>0.084</v>
      </c>
      <c r="P13" s="24" t="s">
        <v>30</v>
      </c>
      <c r="Q13" s="24" t="s">
        <v>42</v>
      </c>
    </row>
    <row r="14" ht="18" customHeight="1" spans="1:17" x14ac:dyDescent="0.25">
      <c r="A14" s="28" t="s">
        <v>30</v>
      </c>
      <c r="B14" s="29" t="s">
        <v>84</v>
      </c>
      <c r="C14" s="22" t="s">
        <v>30</v>
      </c>
      <c r="D14" s="30">
        <v>200</v>
      </c>
      <c r="E14" s="31" t="s">
        <v>85</v>
      </c>
      <c r="F14" s="31" t="s">
        <v>67</v>
      </c>
      <c r="G14" s="31" t="s">
        <v>34</v>
      </c>
      <c r="H14" s="31" t="s">
        <v>86</v>
      </c>
      <c r="I14" s="32" t="s">
        <v>87</v>
      </c>
      <c r="J14" s="33" t="s">
        <v>47</v>
      </c>
      <c r="K14" s="33" t="s">
        <v>70</v>
      </c>
      <c r="L14" s="33" t="s">
        <v>71</v>
      </c>
      <c r="M14" s="31" t="s">
        <v>72</v>
      </c>
      <c r="N14" s="31" t="s">
        <v>41</v>
      </c>
      <c r="O14" s="34">
        <v>0.05</v>
      </c>
      <c r="P14" s="31" t="s">
        <v>30</v>
      </c>
      <c r="Q14" s="31" t="s">
        <v>42</v>
      </c>
    </row>
    <row r="15" ht="18" customHeight="1" spans="1:17" x14ac:dyDescent="0.25">
      <c r="A15" s="20" t="s">
        <v>30</v>
      </c>
      <c r="B15" s="21" t="s">
        <v>88</v>
      </c>
      <c r="C15" s="22" t="s">
        <v>30</v>
      </c>
      <c r="D15" s="23">
        <v>286</v>
      </c>
      <c r="E15" s="24" t="s">
        <v>89</v>
      </c>
      <c r="F15" s="24" t="s">
        <v>90</v>
      </c>
      <c r="G15" s="24" t="s">
        <v>34</v>
      </c>
      <c r="H15" s="24" t="s">
        <v>91</v>
      </c>
      <c r="I15" s="25" t="s">
        <v>92</v>
      </c>
      <c r="J15" s="26" t="s">
        <v>93</v>
      </c>
      <c r="K15" s="26" t="s">
        <v>94</v>
      </c>
      <c r="L15" s="26" t="s">
        <v>95</v>
      </c>
      <c r="M15" s="24" t="s">
        <v>40</v>
      </c>
      <c r="N15" s="24" t="s">
        <v>41</v>
      </c>
      <c r="O15" s="27">
        <v>0.235</v>
      </c>
      <c r="P15" s="24" t="s">
        <v>30</v>
      </c>
      <c r="Q15" s="24" t="s">
        <v>42</v>
      </c>
    </row>
    <row r="16" ht="18" customHeight="1" spans="1:17" x14ac:dyDescent="0.25">
      <c r="A16" s="28" t="s">
        <v>30</v>
      </c>
      <c r="B16" s="29" t="s">
        <v>96</v>
      </c>
      <c r="C16" s="22" t="s">
        <v>30</v>
      </c>
      <c r="D16" s="30">
        <v>330</v>
      </c>
      <c r="E16" s="31" t="s">
        <v>97</v>
      </c>
      <c r="F16" s="31" t="s">
        <v>98</v>
      </c>
      <c r="G16" s="31" t="s">
        <v>99</v>
      </c>
      <c r="H16" s="31" t="s">
        <v>100</v>
      </c>
      <c r="I16" s="32" t="s">
        <v>101</v>
      </c>
      <c r="J16" s="33" t="s">
        <v>62</v>
      </c>
      <c r="K16" s="33" t="s">
        <v>102</v>
      </c>
      <c r="L16" s="33" t="s">
        <v>103</v>
      </c>
      <c r="M16" s="31" t="s">
        <v>40</v>
      </c>
      <c r="N16" s="31" t="s">
        <v>41</v>
      </c>
      <c r="O16" s="34">
        <v>0.267</v>
      </c>
      <c r="P16" s="31" t="s">
        <v>30</v>
      </c>
      <c r="Q16" s="31" t="s">
        <v>42</v>
      </c>
    </row>
    <row r="17" ht="18" customHeight="1" spans="1:17" x14ac:dyDescent="0.25">
      <c r="A17" s="20" t="s">
        <v>30</v>
      </c>
      <c r="B17" s="21" t="s">
        <v>104</v>
      </c>
      <c r="C17" s="22" t="s">
        <v>30</v>
      </c>
      <c r="D17" s="23">
        <v>440</v>
      </c>
      <c r="E17" s="24" t="s">
        <v>105</v>
      </c>
      <c r="F17" s="24" t="s">
        <v>106</v>
      </c>
      <c r="G17" s="24" t="s">
        <v>34</v>
      </c>
      <c r="H17" s="24" t="s">
        <v>107</v>
      </c>
      <c r="I17" s="25" t="s">
        <v>108</v>
      </c>
      <c r="J17" s="26" t="s">
        <v>47</v>
      </c>
      <c r="K17" s="26" t="s">
        <v>38</v>
      </c>
      <c r="L17" s="26" t="s">
        <v>39</v>
      </c>
      <c r="M17" s="24" t="s">
        <v>40</v>
      </c>
      <c r="N17" s="24" t="s">
        <v>41</v>
      </c>
      <c r="O17" s="27">
        <v>0.192</v>
      </c>
      <c r="P17" s="24" t="s">
        <v>30</v>
      </c>
      <c r="Q17" s="24" t="s">
        <v>42</v>
      </c>
    </row>
    <row r="18" ht="18" customHeight="1" spans="1:17" x14ac:dyDescent="0.25">
      <c r="A18" s="28" t="s">
        <v>30</v>
      </c>
      <c r="B18" s="29" t="s">
        <v>109</v>
      </c>
      <c r="C18" s="22" t="s">
        <v>30</v>
      </c>
      <c r="D18" s="30">
        <v>297</v>
      </c>
      <c r="E18" s="31" t="s">
        <v>110</v>
      </c>
      <c r="F18" s="31" t="s">
        <v>33</v>
      </c>
      <c r="G18" s="31" t="s">
        <v>34</v>
      </c>
      <c r="H18" s="31" t="s">
        <v>111</v>
      </c>
      <c r="I18" s="32" t="s">
        <v>112</v>
      </c>
      <c r="J18" s="33" t="s">
        <v>113</v>
      </c>
      <c r="K18" s="33" t="s">
        <v>38</v>
      </c>
      <c r="L18" s="33" t="s">
        <v>114</v>
      </c>
      <c r="M18" s="31" t="s">
        <v>40</v>
      </c>
      <c r="N18" s="31" t="s">
        <v>41</v>
      </c>
      <c r="O18" s="34">
        <v>0.213</v>
      </c>
      <c r="P18" s="31" t="s">
        <v>30</v>
      </c>
      <c r="Q18" s="31" t="s">
        <v>42</v>
      </c>
    </row>
    <row r="19" ht="18" customHeight="1" spans="1:17" x14ac:dyDescent="0.25">
      <c r="A19" s="20" t="s">
        <v>30</v>
      </c>
      <c r="B19" s="21" t="s">
        <v>115</v>
      </c>
      <c r="C19" s="22" t="s">
        <v>30</v>
      </c>
      <c r="D19" s="23">
        <v>264</v>
      </c>
      <c r="E19" s="24" t="s">
        <v>116</v>
      </c>
      <c r="F19" s="24" t="s">
        <v>117</v>
      </c>
      <c r="G19" s="24" t="s">
        <v>34</v>
      </c>
      <c r="H19" s="24" t="s">
        <v>118</v>
      </c>
      <c r="I19" s="25" t="s">
        <v>119</v>
      </c>
      <c r="J19" s="26" t="s">
        <v>120</v>
      </c>
      <c r="K19" s="26" t="s">
        <v>38</v>
      </c>
      <c r="L19" s="26" t="s">
        <v>94</v>
      </c>
      <c r="M19" s="24" t="s">
        <v>40</v>
      </c>
      <c r="N19" s="24" t="s">
        <v>41</v>
      </c>
      <c r="O19" s="27">
        <v>0.116</v>
      </c>
      <c r="P19" s="24" t="s">
        <v>30</v>
      </c>
      <c r="Q19" s="24" t="s">
        <v>42</v>
      </c>
    </row>
    <row r="20" ht="18" customHeight="1" spans="1:17" x14ac:dyDescent="0.25">
      <c r="A20" s="28" t="s">
        <v>30</v>
      </c>
      <c r="B20" s="29" t="s">
        <v>121</v>
      </c>
      <c r="C20" s="22" t="s">
        <v>30</v>
      </c>
      <c r="D20" s="30">
        <v>297</v>
      </c>
      <c r="E20" s="31" t="s">
        <v>122</v>
      </c>
      <c r="F20" s="31" t="s">
        <v>33</v>
      </c>
      <c r="G20" s="31" t="s">
        <v>34</v>
      </c>
      <c r="H20" s="31" t="s">
        <v>123</v>
      </c>
      <c r="I20" s="32" t="s">
        <v>124</v>
      </c>
      <c r="J20" s="33" t="s">
        <v>54</v>
      </c>
      <c r="K20" s="33" t="s">
        <v>48</v>
      </c>
      <c r="L20" s="33" t="s">
        <v>39</v>
      </c>
      <c r="M20" s="31" t="s">
        <v>40</v>
      </c>
      <c r="N20" s="31" t="s">
        <v>41</v>
      </c>
      <c r="O20" s="34">
        <v>0.192</v>
      </c>
      <c r="P20" s="31" t="s">
        <v>30</v>
      </c>
      <c r="Q20" s="31" t="s">
        <v>42</v>
      </c>
    </row>
    <row r="21" ht="18" customHeight="1" spans="1:17" x14ac:dyDescent="0.25">
      <c r="A21" s="20" t="s">
        <v>30</v>
      </c>
      <c r="B21" s="21" t="s">
        <v>125</v>
      </c>
      <c r="C21" s="22" t="s">
        <v>30</v>
      </c>
      <c r="D21" s="23">
        <v>200</v>
      </c>
      <c r="E21" s="24" t="s">
        <v>126</v>
      </c>
      <c r="F21" s="24" t="s">
        <v>67</v>
      </c>
      <c r="G21" s="24" t="s">
        <v>34</v>
      </c>
      <c r="H21" s="24" t="s">
        <v>127</v>
      </c>
      <c r="I21" s="25" t="s">
        <v>128</v>
      </c>
      <c r="J21" s="26" t="s">
        <v>47</v>
      </c>
      <c r="K21" s="26" t="s">
        <v>70</v>
      </c>
      <c r="L21" s="26" t="s">
        <v>71</v>
      </c>
      <c r="M21" s="24" t="s">
        <v>72</v>
      </c>
      <c r="N21" s="24" t="s">
        <v>41</v>
      </c>
      <c r="O21" s="27">
        <v>0.05</v>
      </c>
      <c r="P21" s="24" t="s">
        <v>30</v>
      </c>
      <c r="Q21" s="24" t="s">
        <v>42</v>
      </c>
    </row>
    <row r="22" ht="18" customHeight="1" spans="1:17" x14ac:dyDescent="0.25">
      <c r="A22" s="28" t="s">
        <v>30</v>
      </c>
      <c r="B22" s="29" t="s">
        <v>129</v>
      </c>
      <c r="C22" s="22" t="s">
        <v>30</v>
      </c>
      <c r="D22" s="30">
        <v>275</v>
      </c>
      <c r="E22" s="31" t="s">
        <v>130</v>
      </c>
      <c r="F22" s="31" t="s">
        <v>33</v>
      </c>
      <c r="G22" s="31" t="s">
        <v>34</v>
      </c>
      <c r="H22" s="31" t="s">
        <v>131</v>
      </c>
      <c r="I22" s="32" t="s">
        <v>132</v>
      </c>
      <c r="J22" s="33" t="s">
        <v>47</v>
      </c>
      <c r="K22" s="33" t="s">
        <v>48</v>
      </c>
      <c r="L22" s="33" t="s">
        <v>39</v>
      </c>
      <c r="M22" s="31" t="s">
        <v>40</v>
      </c>
      <c r="N22" s="31" t="s">
        <v>41</v>
      </c>
      <c r="O22" s="34">
        <v>0.192</v>
      </c>
      <c r="P22" s="31" t="s">
        <v>30</v>
      </c>
      <c r="Q22" s="31" t="s">
        <v>42</v>
      </c>
    </row>
    <row r="23" ht="18" customHeight="1" spans="1:17" x14ac:dyDescent="0.25">
      <c r="A23" s="20" t="s">
        <v>30</v>
      </c>
      <c r="B23" s="21" t="s">
        <v>133</v>
      </c>
      <c r="C23" s="22" t="s">
        <v>30</v>
      </c>
      <c r="D23" s="23">
        <v>242</v>
      </c>
      <c r="E23" s="24" t="s">
        <v>134</v>
      </c>
      <c r="F23" s="24" t="s">
        <v>33</v>
      </c>
      <c r="G23" s="24" t="s">
        <v>34</v>
      </c>
      <c r="H23" s="24" t="s">
        <v>135</v>
      </c>
      <c r="I23" s="25" t="s">
        <v>136</v>
      </c>
      <c r="J23" s="26" t="s">
        <v>47</v>
      </c>
      <c r="K23" s="26" t="s">
        <v>38</v>
      </c>
      <c r="L23" s="26" t="s">
        <v>94</v>
      </c>
      <c r="M23" s="24" t="s">
        <v>40</v>
      </c>
      <c r="N23" s="24" t="s">
        <v>41</v>
      </c>
      <c r="O23" s="27">
        <v>0.116</v>
      </c>
      <c r="P23" s="24" t="s">
        <v>30</v>
      </c>
      <c r="Q23" s="24" t="s">
        <v>42</v>
      </c>
    </row>
    <row r="24" ht="18" customHeight="1" spans="1:17" x14ac:dyDescent="0.25">
      <c r="A24" s="28" t="s">
        <v>30</v>
      </c>
      <c r="B24" s="29" t="s">
        <v>137</v>
      </c>
      <c r="C24" s="22" t="s">
        <v>30</v>
      </c>
      <c r="D24" s="30">
        <v>242</v>
      </c>
      <c r="E24" s="31" t="s">
        <v>138</v>
      </c>
      <c r="F24" s="31" t="s">
        <v>33</v>
      </c>
      <c r="G24" s="31" t="s">
        <v>34</v>
      </c>
      <c r="H24" s="31" t="s">
        <v>139</v>
      </c>
      <c r="I24" s="32" t="s">
        <v>140</v>
      </c>
      <c r="J24" s="33" t="s">
        <v>47</v>
      </c>
      <c r="K24" s="33" t="s">
        <v>38</v>
      </c>
      <c r="L24" s="33" t="s">
        <v>63</v>
      </c>
      <c r="M24" s="31" t="s">
        <v>40</v>
      </c>
      <c r="N24" s="31" t="s">
        <v>41</v>
      </c>
      <c r="O24" s="34">
        <v>0.127</v>
      </c>
      <c r="P24" s="31" t="s">
        <v>30</v>
      </c>
      <c r="Q24" s="31" t="s">
        <v>42</v>
      </c>
    </row>
    <row r="25" ht="18" customHeight="1" spans="1:17" x14ac:dyDescent="0.25">
      <c r="A25" s="20" t="s">
        <v>30</v>
      </c>
      <c r="B25" s="21" t="s">
        <v>141</v>
      </c>
      <c r="C25" s="22" t="s">
        <v>30</v>
      </c>
      <c r="D25" s="23">
        <v>176</v>
      </c>
      <c r="E25" s="24" t="s">
        <v>142</v>
      </c>
      <c r="F25" s="24" t="s">
        <v>33</v>
      </c>
      <c r="G25" s="24" t="s">
        <v>34</v>
      </c>
      <c r="H25" s="24" t="s">
        <v>143</v>
      </c>
      <c r="I25" s="25" t="s">
        <v>144</v>
      </c>
      <c r="J25" s="26" t="s">
        <v>145</v>
      </c>
      <c r="K25" s="26" t="s">
        <v>38</v>
      </c>
      <c r="L25" s="26" t="s">
        <v>63</v>
      </c>
      <c r="M25" s="24" t="s">
        <v>40</v>
      </c>
      <c r="N25" s="24" t="s">
        <v>41</v>
      </c>
      <c r="O25" s="27">
        <v>0.127</v>
      </c>
      <c r="P25" s="24" t="s">
        <v>30</v>
      </c>
      <c r="Q25" s="24" t="s">
        <v>42</v>
      </c>
    </row>
    <row r="26" ht="18" customHeight="1" spans="1:17" x14ac:dyDescent="0.25">
      <c r="A26" s="28" t="s">
        <v>30</v>
      </c>
      <c r="B26" s="29" t="s">
        <v>146</v>
      </c>
      <c r="C26" s="22" t="s">
        <v>30</v>
      </c>
      <c r="D26" s="30">
        <v>242</v>
      </c>
      <c r="E26" s="31" t="s">
        <v>147</v>
      </c>
      <c r="F26" s="31" t="s">
        <v>33</v>
      </c>
      <c r="G26" s="31" t="s">
        <v>34</v>
      </c>
      <c r="H26" s="31" t="s">
        <v>148</v>
      </c>
      <c r="I26" s="32" t="s">
        <v>149</v>
      </c>
      <c r="J26" s="33" t="s">
        <v>47</v>
      </c>
      <c r="K26" s="33" t="s">
        <v>38</v>
      </c>
      <c r="L26" s="33" t="s">
        <v>150</v>
      </c>
      <c r="M26" s="31" t="s">
        <v>40</v>
      </c>
      <c r="N26" s="31" t="s">
        <v>41</v>
      </c>
      <c r="O26" s="34">
        <v>0.138</v>
      </c>
      <c r="P26" s="31" t="s">
        <v>30</v>
      </c>
      <c r="Q26" s="31" t="s">
        <v>42</v>
      </c>
    </row>
    <row r="27" ht="18" customHeight="1" spans="1:17" x14ac:dyDescent="0.25">
      <c r="A27" s="20" t="s">
        <v>30</v>
      </c>
      <c r="B27" s="21" t="s">
        <v>151</v>
      </c>
      <c r="C27" s="22" t="s">
        <v>30</v>
      </c>
      <c r="D27" s="23">
        <v>176</v>
      </c>
      <c r="E27" s="24" t="s">
        <v>152</v>
      </c>
      <c r="F27" s="24" t="s">
        <v>33</v>
      </c>
      <c r="G27" s="24" t="s">
        <v>34</v>
      </c>
      <c r="H27" s="24" t="s">
        <v>153</v>
      </c>
      <c r="I27" s="25" t="s">
        <v>154</v>
      </c>
      <c r="J27" s="26" t="s">
        <v>145</v>
      </c>
      <c r="K27" s="26" t="s">
        <v>38</v>
      </c>
      <c r="L27" s="26" t="s">
        <v>63</v>
      </c>
      <c r="M27" s="24" t="s">
        <v>40</v>
      </c>
      <c r="N27" s="24" t="s">
        <v>41</v>
      </c>
      <c r="O27" s="27">
        <v>0.127</v>
      </c>
      <c r="P27" s="24" t="s">
        <v>30</v>
      </c>
      <c r="Q27" s="24" t="s">
        <v>42</v>
      </c>
    </row>
    <row r="28" ht="18" customHeight="1" spans="1:17" x14ac:dyDescent="0.25">
      <c r="A28" s="28" t="s">
        <v>30</v>
      </c>
      <c r="B28" s="29" t="s">
        <v>155</v>
      </c>
      <c r="C28" s="22" t="s">
        <v>30</v>
      </c>
      <c r="D28" s="30">
        <v>176</v>
      </c>
      <c r="E28" s="31" t="s">
        <v>156</v>
      </c>
      <c r="F28" s="31" t="s">
        <v>33</v>
      </c>
      <c r="G28" s="31" t="s">
        <v>34</v>
      </c>
      <c r="H28" s="31" t="s">
        <v>157</v>
      </c>
      <c r="I28" s="32" t="s">
        <v>158</v>
      </c>
      <c r="J28" s="33" t="s">
        <v>145</v>
      </c>
      <c r="K28" s="33" t="s">
        <v>38</v>
      </c>
      <c r="L28" s="33" t="s">
        <v>63</v>
      </c>
      <c r="M28" s="31" t="s">
        <v>40</v>
      </c>
      <c r="N28" s="31" t="s">
        <v>41</v>
      </c>
      <c r="O28" s="34">
        <v>0.127</v>
      </c>
      <c r="P28" s="31" t="s">
        <v>30</v>
      </c>
      <c r="Q28" s="31" t="s">
        <v>42</v>
      </c>
    </row>
    <row r="29" ht="18" customHeight="1" spans="1:17" x14ac:dyDescent="0.25">
      <c r="A29" s="20" t="s">
        <v>30</v>
      </c>
      <c r="B29" s="21" t="s">
        <v>159</v>
      </c>
      <c r="C29" s="22" t="s">
        <v>30</v>
      </c>
      <c r="D29" s="23">
        <v>187</v>
      </c>
      <c r="E29" s="24" t="s">
        <v>160</v>
      </c>
      <c r="F29" s="24" t="s">
        <v>117</v>
      </c>
      <c r="G29" s="24" t="s">
        <v>34</v>
      </c>
      <c r="H29" s="24" t="s">
        <v>161</v>
      </c>
      <c r="I29" s="25" t="s">
        <v>162</v>
      </c>
      <c r="J29" s="26" t="s">
        <v>163</v>
      </c>
      <c r="K29" s="26" t="s">
        <v>38</v>
      </c>
      <c r="L29" s="26" t="s">
        <v>164</v>
      </c>
      <c r="M29" s="24" t="s">
        <v>40</v>
      </c>
      <c r="N29" s="24" t="s">
        <v>41</v>
      </c>
      <c r="O29" s="27">
        <v>0.105</v>
      </c>
      <c r="P29" s="24" t="s">
        <v>30</v>
      </c>
      <c r="Q29" s="24" t="s">
        <v>42</v>
      </c>
    </row>
    <row r="30" ht="18" customHeight="1" spans="1:17" x14ac:dyDescent="0.25">
      <c r="A30" s="28" t="s">
        <v>30</v>
      </c>
      <c r="B30" s="29" t="s">
        <v>165</v>
      </c>
      <c r="C30" s="22" t="s">
        <v>30</v>
      </c>
      <c r="D30" s="30">
        <v>330</v>
      </c>
      <c r="E30" s="31" t="s">
        <v>166</v>
      </c>
      <c r="F30" s="31" t="s">
        <v>33</v>
      </c>
      <c r="G30" s="31" t="s">
        <v>34</v>
      </c>
      <c r="H30" s="31" t="s">
        <v>167</v>
      </c>
      <c r="I30" s="32" t="s">
        <v>168</v>
      </c>
      <c r="J30" s="33" t="s">
        <v>163</v>
      </c>
      <c r="K30" s="33" t="s">
        <v>70</v>
      </c>
      <c r="L30" s="33" t="s">
        <v>77</v>
      </c>
      <c r="M30" s="31" t="s">
        <v>40</v>
      </c>
      <c r="N30" s="31" t="s">
        <v>41</v>
      </c>
      <c r="O30" s="34">
        <v>0.17</v>
      </c>
      <c r="P30" s="31" t="s">
        <v>169</v>
      </c>
      <c r="Q30" s="31" t="s">
        <v>42</v>
      </c>
    </row>
    <row r="31" ht="18" customHeight="1" spans="1:17" x14ac:dyDescent="0.25">
      <c r="A31" s="20" t="s">
        <v>30</v>
      </c>
      <c r="B31" s="21" t="s">
        <v>170</v>
      </c>
      <c r="C31" s="22" t="s">
        <v>30</v>
      </c>
      <c r="D31" s="23">
        <v>200</v>
      </c>
      <c r="E31" s="24" t="s">
        <v>171</v>
      </c>
      <c r="F31" s="24" t="s">
        <v>67</v>
      </c>
      <c r="G31" s="24" t="s">
        <v>34</v>
      </c>
      <c r="H31" s="24" t="s">
        <v>172</v>
      </c>
      <c r="I31" s="25" t="s">
        <v>173</v>
      </c>
      <c r="J31" s="26" t="s">
        <v>47</v>
      </c>
      <c r="K31" s="26" t="s">
        <v>70</v>
      </c>
      <c r="L31" s="26" t="s">
        <v>71</v>
      </c>
      <c r="M31" s="24" t="s">
        <v>72</v>
      </c>
      <c r="N31" s="24" t="s">
        <v>41</v>
      </c>
      <c r="O31" s="27">
        <v>0.05</v>
      </c>
      <c r="P31" s="24" t="s">
        <v>30</v>
      </c>
      <c r="Q31" s="24" t="s">
        <v>42</v>
      </c>
    </row>
    <row r="32" ht="18" customHeight="1" spans="1:17" x14ac:dyDescent="0.25">
      <c r="A32" s="28" t="s">
        <v>30</v>
      </c>
      <c r="B32" s="29" t="s">
        <v>174</v>
      </c>
      <c r="C32" s="22" t="s">
        <v>30</v>
      </c>
      <c r="D32" s="30">
        <v>990</v>
      </c>
      <c r="E32" s="31" t="s">
        <v>175</v>
      </c>
      <c r="F32" s="31" t="s">
        <v>33</v>
      </c>
      <c r="G32" s="31" t="s">
        <v>34</v>
      </c>
      <c r="H32" s="31" t="s">
        <v>176</v>
      </c>
      <c r="I32" s="32" t="s">
        <v>177</v>
      </c>
      <c r="J32" s="33" t="s">
        <v>47</v>
      </c>
      <c r="K32" s="33" t="s">
        <v>178</v>
      </c>
      <c r="L32" s="33" t="s">
        <v>179</v>
      </c>
      <c r="M32" s="31" t="s">
        <v>40</v>
      </c>
      <c r="N32" s="31" t="s">
        <v>41</v>
      </c>
      <c r="O32" s="34">
        <v>0.581</v>
      </c>
      <c r="P32" s="31" t="s">
        <v>30</v>
      </c>
      <c r="Q32" s="31" t="s">
        <v>42</v>
      </c>
    </row>
    <row r="33" ht="18" customHeight="1" spans="1:17" x14ac:dyDescent="0.25">
      <c r="A33" s="20" t="s">
        <v>30</v>
      </c>
      <c r="B33" s="21" t="s">
        <v>180</v>
      </c>
      <c r="C33" s="22" t="s">
        <v>30</v>
      </c>
      <c r="D33" s="23">
        <v>55</v>
      </c>
      <c r="E33" s="24" t="s">
        <v>181</v>
      </c>
      <c r="F33" s="24" t="s">
        <v>33</v>
      </c>
      <c r="G33" s="24" t="s">
        <v>34</v>
      </c>
      <c r="H33" s="24" t="s">
        <v>182</v>
      </c>
      <c r="I33" s="25" t="s">
        <v>183</v>
      </c>
      <c r="J33" s="26" t="s">
        <v>184</v>
      </c>
      <c r="K33" s="26" t="s">
        <v>49</v>
      </c>
      <c r="L33" s="26" t="s">
        <v>83</v>
      </c>
      <c r="M33" s="24" t="s">
        <v>40</v>
      </c>
      <c r="N33" s="24" t="s">
        <v>41</v>
      </c>
      <c r="O33" s="27">
        <v>0.084</v>
      </c>
      <c r="P33" s="24" t="s">
        <v>30</v>
      </c>
      <c r="Q33" s="24" t="s">
        <v>42</v>
      </c>
    </row>
    <row r="34" ht="18" customHeight="1" spans="1:17" x14ac:dyDescent="0.25">
      <c r="A34" s="28" t="s">
        <v>30</v>
      </c>
      <c r="B34" s="29" t="s">
        <v>185</v>
      </c>
      <c r="C34" s="22" t="s">
        <v>30</v>
      </c>
      <c r="D34" s="30">
        <v>198</v>
      </c>
      <c r="E34" s="31" t="s">
        <v>186</v>
      </c>
      <c r="F34" s="31" t="s">
        <v>33</v>
      </c>
      <c r="G34" s="31" t="s">
        <v>34</v>
      </c>
      <c r="H34" s="31" t="s">
        <v>187</v>
      </c>
      <c r="I34" s="32" t="s">
        <v>188</v>
      </c>
      <c r="J34" s="33" t="s">
        <v>37</v>
      </c>
      <c r="K34" s="33" t="s">
        <v>70</v>
      </c>
      <c r="L34" s="33" t="s">
        <v>77</v>
      </c>
      <c r="M34" s="31" t="s">
        <v>40</v>
      </c>
      <c r="N34" s="31" t="s">
        <v>41</v>
      </c>
      <c r="O34" s="34">
        <v>0.17</v>
      </c>
      <c r="P34" s="31" t="s">
        <v>169</v>
      </c>
      <c r="Q34" s="31" t="s">
        <v>42</v>
      </c>
    </row>
    <row r="35" ht="18" customHeight="1" spans="1:17" x14ac:dyDescent="0.25">
      <c r="A35" s="20" t="s">
        <v>30</v>
      </c>
      <c r="B35" s="21" t="s">
        <v>189</v>
      </c>
      <c r="C35" s="22" t="s">
        <v>30</v>
      </c>
      <c r="D35" s="23">
        <v>308</v>
      </c>
      <c r="E35" s="24" t="s">
        <v>190</v>
      </c>
      <c r="F35" s="24" t="s">
        <v>33</v>
      </c>
      <c r="G35" s="24" t="s">
        <v>34</v>
      </c>
      <c r="H35" s="24" t="s">
        <v>191</v>
      </c>
      <c r="I35" s="25" t="s">
        <v>192</v>
      </c>
      <c r="J35" s="26" t="s">
        <v>113</v>
      </c>
      <c r="K35" s="26" t="s">
        <v>38</v>
      </c>
      <c r="L35" s="26" t="s">
        <v>77</v>
      </c>
      <c r="M35" s="24" t="s">
        <v>40</v>
      </c>
      <c r="N35" s="24" t="s">
        <v>41</v>
      </c>
      <c r="O35" s="27">
        <v>0.17</v>
      </c>
      <c r="P35" s="24" t="s">
        <v>30</v>
      </c>
      <c r="Q35" s="24" t="s">
        <v>42</v>
      </c>
    </row>
    <row r="36" ht="18" customHeight="1" spans="1:17" x14ac:dyDescent="0.25">
      <c r="A36" s="28" t="s">
        <v>30</v>
      </c>
      <c r="B36" s="29" t="s">
        <v>193</v>
      </c>
      <c r="C36" s="22" t="s">
        <v>30</v>
      </c>
      <c r="D36" s="30">
        <v>198</v>
      </c>
      <c r="E36" s="31" t="s">
        <v>194</v>
      </c>
      <c r="F36" s="31" t="s">
        <v>33</v>
      </c>
      <c r="G36" s="31" t="s">
        <v>34</v>
      </c>
      <c r="H36" s="31" t="s">
        <v>195</v>
      </c>
      <c r="I36" s="32" t="s">
        <v>196</v>
      </c>
      <c r="J36" s="33" t="s">
        <v>37</v>
      </c>
      <c r="K36" s="33" t="s">
        <v>70</v>
      </c>
      <c r="L36" s="33" t="s">
        <v>77</v>
      </c>
      <c r="M36" s="31" t="s">
        <v>40</v>
      </c>
      <c r="N36" s="31" t="s">
        <v>41</v>
      </c>
      <c r="O36" s="34">
        <v>0.17</v>
      </c>
      <c r="P36" s="31" t="s">
        <v>169</v>
      </c>
      <c r="Q36" s="31" t="s">
        <v>42</v>
      </c>
    </row>
    <row r="37" ht="18" customHeight="1" spans="1:17" x14ac:dyDescent="0.25">
      <c r="A37" s="20" t="s">
        <v>30</v>
      </c>
      <c r="B37" s="21" t="s">
        <v>197</v>
      </c>
      <c r="C37" s="22" t="s">
        <v>30</v>
      </c>
      <c r="D37" s="23">
        <v>341</v>
      </c>
      <c r="E37" s="24" t="s">
        <v>198</v>
      </c>
      <c r="F37" s="24" t="s">
        <v>33</v>
      </c>
      <c r="G37" s="24" t="s">
        <v>34</v>
      </c>
      <c r="H37" s="24" t="s">
        <v>199</v>
      </c>
      <c r="I37" s="25" t="s">
        <v>200</v>
      </c>
      <c r="J37" s="26" t="s">
        <v>163</v>
      </c>
      <c r="K37" s="26" t="s">
        <v>38</v>
      </c>
      <c r="L37" s="26" t="s">
        <v>63</v>
      </c>
      <c r="M37" s="24" t="s">
        <v>40</v>
      </c>
      <c r="N37" s="24" t="s">
        <v>41</v>
      </c>
      <c r="O37" s="27">
        <v>0.127</v>
      </c>
      <c r="P37" s="24" t="s">
        <v>30</v>
      </c>
      <c r="Q37" s="24" t="s">
        <v>42</v>
      </c>
    </row>
    <row r="38" ht="18" customHeight="1" spans="1:17" x14ac:dyDescent="0.25">
      <c r="A38" s="28" t="s">
        <v>30</v>
      </c>
      <c r="B38" s="29" t="s">
        <v>201</v>
      </c>
      <c r="C38" s="22" t="s">
        <v>30</v>
      </c>
      <c r="D38" s="30">
        <v>154</v>
      </c>
      <c r="E38" s="31" t="s">
        <v>202</v>
      </c>
      <c r="F38" s="31" t="s">
        <v>203</v>
      </c>
      <c r="G38" s="31" t="s">
        <v>34</v>
      </c>
      <c r="H38" s="31" t="s">
        <v>204</v>
      </c>
      <c r="I38" s="32" t="s">
        <v>205</v>
      </c>
      <c r="J38" s="33" t="s">
        <v>163</v>
      </c>
      <c r="K38" s="33" t="s">
        <v>206</v>
      </c>
      <c r="L38" s="33" t="s">
        <v>63</v>
      </c>
      <c r="M38" s="31" t="s">
        <v>40</v>
      </c>
      <c r="N38" s="31" t="s">
        <v>41</v>
      </c>
      <c r="O38" s="34">
        <v>0.127</v>
      </c>
      <c r="P38" s="31" t="s">
        <v>30</v>
      </c>
      <c r="Q38" s="31" t="s">
        <v>42</v>
      </c>
    </row>
    <row r="39" ht="18" customHeight="1" spans="1:17" x14ac:dyDescent="0.25">
      <c r="A39" s="20" t="s">
        <v>30</v>
      </c>
      <c r="B39" s="21" t="s">
        <v>207</v>
      </c>
      <c r="C39" s="22" t="s">
        <v>30</v>
      </c>
      <c r="D39" s="23">
        <v>396</v>
      </c>
      <c r="E39" s="24" t="s">
        <v>208</v>
      </c>
      <c r="F39" s="24" t="s">
        <v>209</v>
      </c>
      <c r="G39" s="24" t="s">
        <v>59</v>
      </c>
      <c r="H39" s="24" t="s">
        <v>210</v>
      </c>
      <c r="I39" s="25" t="s">
        <v>211</v>
      </c>
      <c r="J39" s="26" t="s">
        <v>113</v>
      </c>
      <c r="K39" s="26" t="s">
        <v>212</v>
      </c>
      <c r="L39" s="26" t="s">
        <v>63</v>
      </c>
      <c r="M39" s="24" t="s">
        <v>64</v>
      </c>
      <c r="N39" s="24" t="s">
        <v>41</v>
      </c>
      <c r="O39" s="27">
        <v>0.077</v>
      </c>
      <c r="P39" s="24" t="s">
        <v>30</v>
      </c>
      <c r="Q39" s="24" t="s">
        <v>42</v>
      </c>
    </row>
    <row r="40" ht="18" customHeight="1" spans="1:17" x14ac:dyDescent="0.25">
      <c r="A40" s="28" t="s">
        <v>30</v>
      </c>
      <c r="B40" s="29" t="s">
        <v>213</v>
      </c>
      <c r="C40" s="22" t="s">
        <v>30</v>
      </c>
      <c r="D40" s="30">
        <v>946</v>
      </c>
      <c r="E40" s="31" t="s">
        <v>214</v>
      </c>
      <c r="F40" s="31" t="s">
        <v>215</v>
      </c>
      <c r="G40" s="31" t="s">
        <v>59</v>
      </c>
      <c r="H40" s="31" t="s">
        <v>216</v>
      </c>
      <c r="I40" s="32" t="s">
        <v>217</v>
      </c>
      <c r="J40" s="33" t="s">
        <v>37</v>
      </c>
      <c r="K40" s="33" t="s">
        <v>218</v>
      </c>
      <c r="L40" s="33" t="s">
        <v>219</v>
      </c>
      <c r="M40" s="31" t="s">
        <v>40</v>
      </c>
      <c r="N40" s="31" t="s">
        <v>220</v>
      </c>
      <c r="O40" s="34">
        <v>0.46</v>
      </c>
      <c r="P40" s="31" t="s">
        <v>30</v>
      </c>
      <c r="Q40" s="31" t="s">
        <v>42</v>
      </c>
    </row>
    <row r="41" ht="18" customHeight="1" spans="1:17" x14ac:dyDescent="0.25">
      <c r="A41" s="20" t="s">
        <v>30</v>
      </c>
      <c r="B41" s="21" t="s">
        <v>221</v>
      </c>
      <c r="C41" s="22" t="s">
        <v>30</v>
      </c>
      <c r="D41" s="23">
        <v>451</v>
      </c>
      <c r="E41" s="24" t="s">
        <v>222</v>
      </c>
      <c r="F41" s="24" t="s">
        <v>106</v>
      </c>
      <c r="G41" s="24" t="s">
        <v>34</v>
      </c>
      <c r="H41" s="24" t="s">
        <v>223</v>
      </c>
      <c r="I41" s="25" t="s">
        <v>224</v>
      </c>
      <c r="J41" s="26" t="s">
        <v>54</v>
      </c>
      <c r="K41" s="26" t="s">
        <v>38</v>
      </c>
      <c r="L41" s="26" t="s">
        <v>225</v>
      </c>
      <c r="M41" s="24" t="s">
        <v>40</v>
      </c>
      <c r="N41" s="24" t="s">
        <v>41</v>
      </c>
      <c r="O41" s="27">
        <v>0.181</v>
      </c>
      <c r="P41" s="24" t="s">
        <v>30</v>
      </c>
      <c r="Q41" s="24" t="s">
        <v>42</v>
      </c>
    </row>
    <row r="42" ht="18" customHeight="1" spans="1:17" x14ac:dyDescent="0.25">
      <c r="A42" s="28" t="s">
        <v>30</v>
      </c>
      <c r="B42" s="29" t="s">
        <v>226</v>
      </c>
      <c r="C42" s="22" t="s">
        <v>30</v>
      </c>
      <c r="D42" s="30">
        <v>200</v>
      </c>
      <c r="E42" s="31" t="s">
        <v>227</v>
      </c>
      <c r="F42" s="31" t="s">
        <v>67</v>
      </c>
      <c r="G42" s="31" t="s">
        <v>34</v>
      </c>
      <c r="H42" s="31" t="s">
        <v>228</v>
      </c>
      <c r="I42" s="32" t="s">
        <v>229</v>
      </c>
      <c r="J42" s="33" t="s">
        <v>47</v>
      </c>
      <c r="K42" s="33" t="s">
        <v>70</v>
      </c>
      <c r="L42" s="33" t="s">
        <v>230</v>
      </c>
      <c r="M42" s="31" t="s">
        <v>72</v>
      </c>
      <c r="N42" s="31" t="s">
        <v>41</v>
      </c>
      <c r="O42" s="34">
        <v>0.043</v>
      </c>
      <c r="P42" s="31" t="s">
        <v>30</v>
      </c>
      <c r="Q42" s="31" t="s">
        <v>42</v>
      </c>
    </row>
    <row r="43" ht="18" customHeight="1" spans="1:17" x14ac:dyDescent="0.25">
      <c r="A43" s="20" t="s">
        <v>30</v>
      </c>
      <c r="B43" s="21" t="s">
        <v>231</v>
      </c>
      <c r="C43" s="22" t="s">
        <v>30</v>
      </c>
      <c r="D43" s="23">
        <v>495</v>
      </c>
      <c r="E43" s="24" t="s">
        <v>232</v>
      </c>
      <c r="F43" s="24" t="s">
        <v>233</v>
      </c>
      <c r="G43" s="24" t="s">
        <v>34</v>
      </c>
      <c r="H43" s="24" t="s">
        <v>234</v>
      </c>
      <c r="I43" s="25" t="s">
        <v>235</v>
      </c>
      <c r="J43" s="26" t="s">
        <v>54</v>
      </c>
      <c r="K43" s="26" t="s">
        <v>38</v>
      </c>
      <c r="L43" s="26" t="s">
        <v>236</v>
      </c>
      <c r="M43" s="24" t="s">
        <v>40</v>
      </c>
      <c r="N43" s="24" t="s">
        <v>41</v>
      </c>
      <c r="O43" s="27">
        <v>0.224</v>
      </c>
      <c r="P43" s="24" t="s">
        <v>30</v>
      </c>
      <c r="Q43" s="24" t="s">
        <v>42</v>
      </c>
    </row>
    <row r="44" ht="18" customHeight="1" spans="1:17" x14ac:dyDescent="0.25">
      <c r="A44" s="28" t="s">
        <v>30</v>
      </c>
      <c r="B44" s="29" t="s">
        <v>237</v>
      </c>
      <c r="C44" s="22" t="s">
        <v>30</v>
      </c>
      <c r="D44" s="30">
        <v>242</v>
      </c>
      <c r="E44" s="31" t="s">
        <v>238</v>
      </c>
      <c r="F44" s="31" t="s">
        <v>239</v>
      </c>
      <c r="G44" s="31" t="s">
        <v>240</v>
      </c>
      <c r="H44" s="31" t="s">
        <v>241</v>
      </c>
      <c r="I44" s="32" t="s">
        <v>242</v>
      </c>
      <c r="J44" s="33" t="s">
        <v>163</v>
      </c>
      <c r="K44" s="33" t="s">
        <v>38</v>
      </c>
      <c r="L44" s="33" t="s">
        <v>243</v>
      </c>
      <c r="M44" s="31" t="s">
        <v>40</v>
      </c>
      <c r="N44" s="31" t="s">
        <v>41</v>
      </c>
      <c r="O44" s="34">
        <v>0.257</v>
      </c>
      <c r="P44" s="31" t="s">
        <v>30</v>
      </c>
      <c r="Q44" s="31" t="s">
        <v>42</v>
      </c>
    </row>
    <row r="45" ht="18" customHeight="1" spans="1:17" x14ac:dyDescent="0.25">
      <c r="A45" s="20" t="s">
        <v>30</v>
      </c>
      <c r="B45" s="21" t="s">
        <v>244</v>
      </c>
      <c r="C45" s="22" t="s">
        <v>30</v>
      </c>
      <c r="D45" s="23">
        <v>242</v>
      </c>
      <c r="E45" s="24" t="s">
        <v>245</v>
      </c>
      <c r="F45" s="24" t="s">
        <v>246</v>
      </c>
      <c r="G45" s="24" t="s">
        <v>34</v>
      </c>
      <c r="H45" s="24" t="s">
        <v>247</v>
      </c>
      <c r="I45" s="25" t="s">
        <v>248</v>
      </c>
      <c r="J45" s="26" t="s">
        <v>47</v>
      </c>
      <c r="K45" s="26" t="s">
        <v>38</v>
      </c>
      <c r="L45" s="26" t="s">
        <v>94</v>
      </c>
      <c r="M45" s="24" t="s">
        <v>40</v>
      </c>
      <c r="N45" s="24" t="s">
        <v>41</v>
      </c>
      <c r="O45" s="27">
        <v>0.116</v>
      </c>
      <c r="P45" s="24" t="s">
        <v>30</v>
      </c>
      <c r="Q45" s="24" t="s">
        <v>42</v>
      </c>
    </row>
    <row r="46" ht="18" customHeight="1" spans="1:17" x14ac:dyDescent="0.25">
      <c r="A46" s="28" t="s">
        <v>30</v>
      </c>
      <c r="B46" s="29" t="s">
        <v>249</v>
      </c>
      <c r="C46" s="22" t="s">
        <v>30</v>
      </c>
      <c r="D46" s="30">
        <v>319</v>
      </c>
      <c r="E46" s="31" t="s">
        <v>250</v>
      </c>
      <c r="F46" s="31" t="s">
        <v>33</v>
      </c>
      <c r="G46" s="31" t="s">
        <v>34</v>
      </c>
      <c r="H46" s="31" t="s">
        <v>251</v>
      </c>
      <c r="I46" s="32" t="s">
        <v>252</v>
      </c>
      <c r="J46" s="33" t="s">
        <v>113</v>
      </c>
      <c r="K46" s="33" t="s">
        <v>38</v>
      </c>
      <c r="L46" s="33" t="s">
        <v>236</v>
      </c>
      <c r="M46" s="31" t="s">
        <v>40</v>
      </c>
      <c r="N46" s="31" t="s">
        <v>41</v>
      </c>
      <c r="O46" s="34">
        <v>0.224</v>
      </c>
      <c r="P46" s="31" t="s">
        <v>30</v>
      </c>
      <c r="Q46" s="31" t="s">
        <v>42</v>
      </c>
    </row>
    <row r="47" ht="18" customHeight="1" spans="1:17" x14ac:dyDescent="0.25">
      <c r="A47" s="20" t="s">
        <v>30</v>
      </c>
      <c r="B47" s="21" t="s">
        <v>253</v>
      </c>
      <c r="C47" s="22" t="s">
        <v>30</v>
      </c>
      <c r="D47" s="23">
        <v>200</v>
      </c>
      <c r="E47" s="24" t="s">
        <v>254</v>
      </c>
      <c r="F47" s="24" t="s">
        <v>67</v>
      </c>
      <c r="G47" s="24" t="s">
        <v>34</v>
      </c>
      <c r="H47" s="24" t="s">
        <v>255</v>
      </c>
      <c r="I47" s="25" t="s">
        <v>256</v>
      </c>
      <c r="J47" s="26" t="s">
        <v>47</v>
      </c>
      <c r="K47" s="26" t="s">
        <v>70</v>
      </c>
      <c r="L47" s="26" t="s">
        <v>230</v>
      </c>
      <c r="M47" s="24" t="s">
        <v>72</v>
      </c>
      <c r="N47" s="24" t="s">
        <v>41</v>
      </c>
      <c r="O47" s="27">
        <v>0.043</v>
      </c>
      <c r="P47" s="24" t="s">
        <v>30</v>
      </c>
      <c r="Q47" s="24" t="s">
        <v>42</v>
      </c>
    </row>
    <row r="48" ht="18" customHeight="1" spans="1:17" x14ac:dyDescent="0.25">
      <c r="A48" s="28" t="s">
        <v>30</v>
      </c>
      <c r="B48" s="29" t="s">
        <v>257</v>
      </c>
      <c r="C48" s="22" t="s">
        <v>30</v>
      </c>
      <c r="D48" s="30">
        <v>198</v>
      </c>
      <c r="E48" s="31" t="s">
        <v>258</v>
      </c>
      <c r="F48" s="31" t="s">
        <v>33</v>
      </c>
      <c r="G48" s="31" t="s">
        <v>34</v>
      </c>
      <c r="H48" s="31" t="s">
        <v>259</v>
      </c>
      <c r="I48" s="32" t="s">
        <v>260</v>
      </c>
      <c r="J48" s="33" t="s">
        <v>37</v>
      </c>
      <c r="K48" s="33" t="s">
        <v>70</v>
      </c>
      <c r="L48" s="33" t="s">
        <v>77</v>
      </c>
      <c r="M48" s="31" t="s">
        <v>40</v>
      </c>
      <c r="N48" s="31" t="s">
        <v>41</v>
      </c>
      <c r="O48" s="34">
        <v>0.17</v>
      </c>
      <c r="P48" s="31" t="s">
        <v>169</v>
      </c>
      <c r="Q48" s="31" t="s">
        <v>42</v>
      </c>
    </row>
    <row r="49" ht="18" customHeight="1" spans="1:17" x14ac:dyDescent="0.25">
      <c r="A49" s="20" t="s">
        <v>30</v>
      </c>
      <c r="B49" s="21" t="s">
        <v>261</v>
      </c>
      <c r="C49" s="22" t="s">
        <v>30</v>
      </c>
      <c r="D49" s="23">
        <v>165</v>
      </c>
      <c r="E49" s="24" t="s">
        <v>262</v>
      </c>
      <c r="F49" s="24" t="s">
        <v>33</v>
      </c>
      <c r="G49" s="24" t="s">
        <v>34</v>
      </c>
      <c r="H49" s="24" t="s">
        <v>263</v>
      </c>
      <c r="I49" s="25" t="s">
        <v>264</v>
      </c>
      <c r="J49" s="26" t="s">
        <v>163</v>
      </c>
      <c r="K49" s="26" t="s">
        <v>49</v>
      </c>
      <c r="L49" s="26" t="s">
        <v>63</v>
      </c>
      <c r="M49" s="24" t="s">
        <v>40</v>
      </c>
      <c r="N49" s="24" t="s">
        <v>41</v>
      </c>
      <c r="O49" s="27">
        <v>0.127</v>
      </c>
      <c r="P49" s="24" t="s">
        <v>30</v>
      </c>
      <c r="Q49" s="24" t="s">
        <v>42</v>
      </c>
    </row>
    <row r="50" ht="18" customHeight="1" spans="1:17" x14ac:dyDescent="0.25">
      <c r="A50" s="28" t="s">
        <v>30</v>
      </c>
      <c r="B50" s="29" t="s">
        <v>265</v>
      </c>
      <c r="C50" s="22" t="s">
        <v>30</v>
      </c>
      <c r="D50" s="30">
        <v>220</v>
      </c>
      <c r="E50" s="31" t="s">
        <v>266</v>
      </c>
      <c r="F50" s="31" t="s">
        <v>33</v>
      </c>
      <c r="G50" s="31" t="s">
        <v>34</v>
      </c>
      <c r="H50" s="31" t="s">
        <v>267</v>
      </c>
      <c r="I50" s="32" t="s">
        <v>268</v>
      </c>
      <c r="J50" s="33" t="s">
        <v>47</v>
      </c>
      <c r="K50" s="33" t="s">
        <v>38</v>
      </c>
      <c r="L50" s="33" t="s">
        <v>63</v>
      </c>
      <c r="M50" s="31" t="s">
        <v>40</v>
      </c>
      <c r="N50" s="31" t="s">
        <v>41</v>
      </c>
      <c r="O50" s="34">
        <v>0.127</v>
      </c>
      <c r="P50" s="31" t="s">
        <v>30</v>
      </c>
      <c r="Q50" s="31" t="s">
        <v>42</v>
      </c>
    </row>
    <row r="51" ht="18" customHeight="1" spans="1:17" x14ac:dyDescent="0.25">
      <c r="A51" s="20" t="s">
        <v>30</v>
      </c>
      <c r="B51" s="21" t="s">
        <v>269</v>
      </c>
      <c r="C51" s="22" t="s">
        <v>30</v>
      </c>
      <c r="D51" s="23">
        <v>1320</v>
      </c>
      <c r="E51" s="24" t="s">
        <v>270</v>
      </c>
      <c r="F51" s="24" t="s">
        <v>271</v>
      </c>
      <c r="G51" s="24" t="s">
        <v>59</v>
      </c>
      <c r="H51" s="24" t="s">
        <v>272</v>
      </c>
      <c r="I51" s="25" t="s">
        <v>273</v>
      </c>
      <c r="J51" s="26" t="s">
        <v>145</v>
      </c>
      <c r="K51" s="26" t="s">
        <v>230</v>
      </c>
      <c r="L51" s="26" t="s">
        <v>274</v>
      </c>
      <c r="M51" s="24" t="s">
        <v>40</v>
      </c>
      <c r="N51" s="24" t="s">
        <v>220</v>
      </c>
      <c r="O51" s="27">
        <v>0.546</v>
      </c>
      <c r="P51" s="24" t="s">
        <v>30</v>
      </c>
      <c r="Q51" s="24" t="s">
        <v>42</v>
      </c>
    </row>
    <row r="52" ht="18" customHeight="1" spans="1:17" x14ac:dyDescent="0.25">
      <c r="A52" s="28" t="s">
        <v>30</v>
      </c>
      <c r="B52" s="29" t="s">
        <v>275</v>
      </c>
      <c r="C52" s="22" t="s">
        <v>30</v>
      </c>
      <c r="D52" s="30">
        <v>200</v>
      </c>
      <c r="E52" s="31" t="s">
        <v>276</v>
      </c>
      <c r="F52" s="31" t="s">
        <v>67</v>
      </c>
      <c r="G52" s="31" t="s">
        <v>34</v>
      </c>
      <c r="H52" s="31" t="s">
        <v>277</v>
      </c>
      <c r="I52" s="32" t="s">
        <v>278</v>
      </c>
      <c r="J52" s="33" t="s">
        <v>47</v>
      </c>
      <c r="K52" s="33" t="s">
        <v>70</v>
      </c>
      <c r="L52" s="33" t="s">
        <v>230</v>
      </c>
      <c r="M52" s="31" t="s">
        <v>72</v>
      </c>
      <c r="N52" s="31" t="s">
        <v>41</v>
      </c>
      <c r="O52" s="34">
        <v>0.043</v>
      </c>
      <c r="P52" s="31" t="s">
        <v>30</v>
      </c>
      <c r="Q52" s="31" t="s">
        <v>42</v>
      </c>
    </row>
    <row r="53" ht="18" customHeight="1" spans="1:17" x14ac:dyDescent="0.25">
      <c r="A53" s="20" t="s">
        <v>30</v>
      </c>
      <c r="B53" s="21" t="s">
        <v>279</v>
      </c>
      <c r="C53" s="22" t="s">
        <v>30</v>
      </c>
      <c r="D53" s="23">
        <v>165</v>
      </c>
      <c r="E53" s="24" t="s">
        <v>280</v>
      </c>
      <c r="F53" s="24" t="s">
        <v>117</v>
      </c>
      <c r="G53" s="24" t="s">
        <v>34</v>
      </c>
      <c r="H53" s="24" t="s">
        <v>281</v>
      </c>
      <c r="I53" s="25" t="s">
        <v>282</v>
      </c>
      <c r="J53" s="26" t="s">
        <v>37</v>
      </c>
      <c r="K53" s="26" t="s">
        <v>38</v>
      </c>
      <c r="L53" s="26" t="s">
        <v>164</v>
      </c>
      <c r="M53" s="24" t="s">
        <v>40</v>
      </c>
      <c r="N53" s="24" t="s">
        <v>41</v>
      </c>
      <c r="O53" s="27">
        <v>0.105</v>
      </c>
      <c r="P53" s="24" t="s">
        <v>30</v>
      </c>
      <c r="Q53" s="24" t="s">
        <v>42</v>
      </c>
    </row>
    <row r="54" ht="18" customHeight="1" spans="1:17" x14ac:dyDescent="0.25">
      <c r="A54" s="28" t="s">
        <v>30</v>
      </c>
      <c r="B54" s="29" t="s">
        <v>283</v>
      </c>
      <c r="C54" s="22" t="s">
        <v>30</v>
      </c>
      <c r="D54" s="30">
        <v>495</v>
      </c>
      <c r="E54" s="31" t="s">
        <v>284</v>
      </c>
      <c r="F54" s="31" t="s">
        <v>33</v>
      </c>
      <c r="G54" s="31" t="s">
        <v>34</v>
      </c>
      <c r="H54" s="31" t="s">
        <v>285</v>
      </c>
      <c r="I54" s="32" t="s">
        <v>286</v>
      </c>
      <c r="J54" s="33" t="s">
        <v>113</v>
      </c>
      <c r="K54" s="33" t="s">
        <v>38</v>
      </c>
      <c r="L54" s="33" t="s">
        <v>77</v>
      </c>
      <c r="M54" s="31" t="s">
        <v>40</v>
      </c>
      <c r="N54" s="31" t="s">
        <v>41</v>
      </c>
      <c r="O54" s="34">
        <v>0.17</v>
      </c>
      <c r="P54" s="31" t="s">
        <v>30</v>
      </c>
      <c r="Q54" s="31" t="s">
        <v>42</v>
      </c>
    </row>
    <row r="55" ht="18" customHeight="1" spans="1:17" x14ac:dyDescent="0.25">
      <c r="A55" s="20" t="s">
        <v>30</v>
      </c>
      <c r="B55" s="21" t="s">
        <v>287</v>
      </c>
      <c r="C55" s="22" t="s">
        <v>30</v>
      </c>
      <c r="D55" s="23">
        <v>231</v>
      </c>
      <c r="E55" s="24" t="s">
        <v>288</v>
      </c>
      <c r="F55" s="24" t="s">
        <v>203</v>
      </c>
      <c r="G55" s="24" t="s">
        <v>34</v>
      </c>
      <c r="H55" s="24" t="s">
        <v>289</v>
      </c>
      <c r="I55" s="25" t="s">
        <v>290</v>
      </c>
      <c r="J55" s="26" t="s">
        <v>113</v>
      </c>
      <c r="K55" s="26" t="s">
        <v>38</v>
      </c>
      <c r="L55" s="26" t="s">
        <v>83</v>
      </c>
      <c r="M55" s="24" t="s">
        <v>40</v>
      </c>
      <c r="N55" s="24" t="s">
        <v>41</v>
      </c>
      <c r="O55" s="27">
        <v>0.084</v>
      </c>
      <c r="P55" s="24" t="s">
        <v>30</v>
      </c>
      <c r="Q55" s="24" t="s">
        <v>42</v>
      </c>
    </row>
    <row r="56" ht="18" customHeight="1" spans="1:17" x14ac:dyDescent="0.25">
      <c r="A56" s="28" t="s">
        <v>30</v>
      </c>
      <c r="B56" s="29" t="s">
        <v>291</v>
      </c>
      <c r="C56" s="22" t="s">
        <v>30</v>
      </c>
      <c r="D56" s="30">
        <v>396</v>
      </c>
      <c r="E56" s="31" t="s">
        <v>292</v>
      </c>
      <c r="F56" s="31" t="s">
        <v>209</v>
      </c>
      <c r="G56" s="31" t="s">
        <v>59</v>
      </c>
      <c r="H56" s="31" t="s">
        <v>293</v>
      </c>
      <c r="I56" s="32" t="s">
        <v>294</v>
      </c>
      <c r="J56" s="33" t="s">
        <v>163</v>
      </c>
      <c r="K56" s="33" t="s">
        <v>38</v>
      </c>
      <c r="L56" s="33" t="s">
        <v>63</v>
      </c>
      <c r="M56" s="31" t="s">
        <v>64</v>
      </c>
      <c r="N56" s="31" t="s">
        <v>41</v>
      </c>
      <c r="O56" s="34">
        <v>0.077</v>
      </c>
      <c r="P56" s="31" t="s">
        <v>30</v>
      </c>
      <c r="Q56" s="31" t="s">
        <v>42</v>
      </c>
    </row>
  </sheetData>
  <autoFilter ref="A6:Q56"/>
  <mergeCells count="10">
    <mergeCell ref="C1:F1"/>
    <mergeCell ref="G1:H1"/>
    <mergeCell ref="I1:Q1"/>
    <mergeCell ref="C2:F2"/>
    <mergeCell ref="I2:Q2"/>
    <mergeCell ref="A3:F3"/>
    <mergeCell ref="I3:Q3"/>
    <mergeCell ref="A4:D4"/>
    <mergeCell ref="A5:F5"/>
    <mergeCell ref="G5:H5"/>
  </mergeCells>
  <hyperlinks>
    <hyperlink ref="I7" r:id="rId1"/>
    <hyperlink ref="I8" r:id="rId2"/>
    <hyperlink ref="I9" r:id="rId3"/>
    <hyperlink ref="I10" r:id="rId4"/>
    <hyperlink ref="I11" r:id="rId5"/>
    <hyperlink ref="I12" r:id="rId6"/>
    <hyperlink ref="I13" r:id="rId7"/>
    <hyperlink ref="I14" r:id="rId8"/>
    <hyperlink ref="I15" r:id="rId9"/>
    <hyperlink ref="I16" r:id="rId10"/>
    <hyperlink ref="I17" r:id="rId11"/>
    <hyperlink ref="I18" r:id="rId12"/>
    <hyperlink ref="I19" r:id="rId13"/>
    <hyperlink ref="I20" r:id="rId14"/>
    <hyperlink ref="I21" r:id="rId15"/>
    <hyperlink ref="I22" r:id="rId16"/>
    <hyperlink ref="I23" r:id="rId17"/>
    <hyperlink ref="I24" r:id="rId18"/>
    <hyperlink ref="I25" r:id="rId19"/>
    <hyperlink ref="I26" r:id="rId20"/>
    <hyperlink ref="I27" r:id="rId21"/>
    <hyperlink ref="I28" r:id="rId22"/>
    <hyperlink ref="I29" r:id="rId23"/>
    <hyperlink ref="I30" r:id="rId24"/>
    <hyperlink ref="I31" r:id="rId25"/>
    <hyperlink ref="I32" r:id="rId26"/>
    <hyperlink ref="I33" r:id="rId27"/>
    <hyperlink ref="I34" r:id="rId28"/>
    <hyperlink ref="I35" r:id="rId29"/>
    <hyperlink ref="I36" r:id="rId30"/>
    <hyperlink ref="I37" r:id="rId31"/>
    <hyperlink ref="I38" r:id="rId32"/>
    <hyperlink ref="I39" r:id="rId33"/>
    <hyperlink ref="I40" r:id="rId34"/>
    <hyperlink ref="I41" r:id="rId35"/>
    <hyperlink ref="I42" r:id="rId36"/>
    <hyperlink ref="I43" r:id="rId37"/>
    <hyperlink ref="I44" r:id="rId38"/>
    <hyperlink ref="I45" r:id="rId39"/>
    <hyperlink ref="I46" r:id="rId40"/>
    <hyperlink ref="I47" r:id="rId41"/>
    <hyperlink ref="I48" r:id="rId42"/>
    <hyperlink ref="I49" r:id="rId43"/>
    <hyperlink ref="I50" r:id="rId44"/>
    <hyperlink ref="I51" r:id="rId45"/>
    <hyperlink ref="I52" r:id="rId46"/>
    <hyperlink ref="I53" r:id="rId47"/>
    <hyperlink ref="I54" r:id="rId48"/>
    <hyperlink ref="I55" r:id="rId49"/>
    <hyperlink ref="I56" r:id="rId50"/>
  </hyperlinks>
  <pageSetup orientation="landscape"/>
  <headerFooter>
    <oddFooter>&amp;Lmusica.ru&amp;RСтраница &amp;P из &amp;N</oddFooter>
  </headerFooter>
  <drawing r:id="rId5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emusica-server</dc:creator>
  <dc:title/>
  <dc:subject/>
  <dc:description/>
  <cp:keywords/>
  <cp:category/>
  <cp:lastModifiedBy>emusica-server</cp:lastModifiedBy>
  <dcterms:created xsi:type="dcterms:W3CDTF">2026-06-15T12:00:00Z</dcterms:created>
  <dcterms:modified xsi:type="dcterms:W3CDTF">2026-06-15T12:00:00Z</dcterms:modified>
</cp:coreProperties>
</file>